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_Roboczy iR\2024\2024-08-07 Rocznik WojZachpom\Skład Id\Excele_rocznik_zachodniopomorskie_2023\RSW Pliki Excel_2024\"/>
    </mc:Choice>
  </mc:AlternateContent>
  <bookViews>
    <workbookView xWindow="-15" yWindow="-15" windowWidth="14520" windowHeight="12810" tabRatio="810"/>
  </bookViews>
  <sheets>
    <sheet name="Spis    Contents" sheetId="18" r:id="rId1"/>
    <sheet name="Tabl. 1 (74)" sheetId="15" r:id="rId2"/>
    <sheet name="Tabl. 2 (75)" sheetId="9" r:id="rId3"/>
    <sheet name="Tab. 3 (76)" sheetId="16" r:id="rId4"/>
    <sheet name="Tabl. 4 (77)" sheetId="17" r:id="rId5"/>
    <sheet name="Tabl. 5 (78)" sheetId="10" r:id="rId6"/>
    <sheet name="Tabl. 6 (79)" sheetId="11" r:id="rId7"/>
    <sheet name="Tabl. 7 (80)" sheetId="12" r:id="rId8"/>
    <sheet name="Tabl. 8 (81)" sheetId="13" r:id="rId9"/>
    <sheet name="Tabl. 9 (82)" sheetId="14" r:id="rId1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9" i="11" l="1"/>
  <c r="D21" i="11"/>
</calcChain>
</file>

<file path=xl/sharedStrings.xml><?xml version="1.0" encoding="utf-8"?>
<sst xmlns="http://schemas.openxmlformats.org/spreadsheetml/2006/main" count="520" uniqueCount="364">
  <si>
    <t>Wydawnictwa naukowe</t>
  </si>
  <si>
    <t>Scientific publications</t>
  </si>
  <si>
    <t>Podręczniki dla szkół wyższych</t>
  </si>
  <si>
    <t>University textbooks</t>
  </si>
  <si>
    <t>Wydawnictwa zawodowe</t>
  </si>
  <si>
    <t>Professional publications</t>
  </si>
  <si>
    <t>Podręczniki szkolne</t>
  </si>
  <si>
    <t>School textbooks</t>
  </si>
  <si>
    <t>Wydawnictwa popularne</t>
  </si>
  <si>
    <t>Popular science</t>
  </si>
  <si>
    <t>Literatura piękna</t>
  </si>
  <si>
    <t>Belles-lettres</t>
  </si>
  <si>
    <t>w tym dla dzieci i młodzieży</t>
  </si>
  <si>
    <t>of which for children and youth</t>
  </si>
  <si>
    <t>Gazety i czasopisma</t>
  </si>
  <si>
    <t>Newspapers and magazines</t>
  </si>
  <si>
    <t>Ź r ó d ł o: dane Biblioteki Narodowej.</t>
  </si>
  <si>
    <t>S o u r c e: data of the National Library.</t>
  </si>
  <si>
    <t>WYSZCZEGÓLNIENIE</t>
  </si>
  <si>
    <t>SPECIFICATION</t>
  </si>
  <si>
    <t>w tym na wsi</t>
  </si>
  <si>
    <t>of which in rural areas</t>
  </si>
  <si>
    <t>in thousand volumes</t>
  </si>
  <si>
    <t>na 1 czytelnika w wol.</t>
  </si>
  <si>
    <t>Wystawy czasowe:</t>
  </si>
  <si>
    <t>współorganizowane</t>
  </si>
  <si>
    <t>Temporary exhibitions:</t>
  </si>
  <si>
    <t>Teatry i instytucje</t>
  </si>
  <si>
    <t>Theatres and music</t>
  </si>
  <si>
    <t>Teatry</t>
  </si>
  <si>
    <t>Theatres</t>
  </si>
  <si>
    <t>dramatyczne</t>
  </si>
  <si>
    <t>dramatic</t>
  </si>
  <si>
    <t>lalkowe</t>
  </si>
  <si>
    <t>puppet</t>
  </si>
  <si>
    <t>Teatry muzyczne</t>
  </si>
  <si>
    <t>Music theatres</t>
  </si>
  <si>
    <t>Filharmonie</t>
  </si>
  <si>
    <t>Philharmonic halls</t>
  </si>
  <si>
    <t>Orkiestry symfoniczne i kameralne, chóry</t>
  </si>
  <si>
    <t>Zespoły pieśni i tańca</t>
  </si>
  <si>
    <t>Song and dance ensembles</t>
  </si>
  <si>
    <t>Entertainment enterprises</t>
  </si>
  <si>
    <t>w tym multipleksy</t>
  </si>
  <si>
    <t>of which multiplexes</t>
  </si>
  <si>
    <t>Seanse</t>
  </si>
  <si>
    <t>Screenings</t>
  </si>
  <si>
    <t>na 1 kino</t>
  </si>
  <si>
    <t>per cinema</t>
  </si>
  <si>
    <t>Widzowie</t>
  </si>
  <si>
    <t>Audience</t>
  </si>
  <si>
    <t>na 1 seans</t>
  </si>
  <si>
    <t>per screening</t>
  </si>
  <si>
    <t>w tym całoroczne</t>
  </si>
  <si>
    <t>of which open all year</t>
  </si>
  <si>
    <t>Obiekty hotelowe</t>
  </si>
  <si>
    <t>hotele</t>
  </si>
  <si>
    <t>hotels</t>
  </si>
  <si>
    <t>motele</t>
  </si>
  <si>
    <t>motels</t>
  </si>
  <si>
    <t>pensjonaty</t>
  </si>
  <si>
    <t>boarding houses</t>
  </si>
  <si>
    <t>inne obiekty hotelowe</t>
  </si>
  <si>
    <t>Pozostałe obiekty</t>
  </si>
  <si>
    <t>Other facilities</t>
  </si>
  <si>
    <t>kempingi</t>
  </si>
  <si>
    <t>camping sites</t>
  </si>
  <si>
    <t>pola biwakowe</t>
  </si>
  <si>
    <t>tent camp sites</t>
  </si>
  <si>
    <t>ośrodki wczasowe</t>
  </si>
  <si>
    <t>holiday centres</t>
  </si>
  <si>
    <t>ośrodki szkoleniowo-wypoczynkowe</t>
  </si>
  <si>
    <t>training-recreational centres</t>
  </si>
  <si>
    <t>zespoły domków turystycznych</t>
  </si>
  <si>
    <t>complexes of tourist cottages</t>
  </si>
  <si>
    <t>hostele</t>
  </si>
  <si>
    <t>hostels</t>
  </si>
  <si>
    <t>pokoje gościnne</t>
  </si>
  <si>
    <t>rooms for rent</t>
  </si>
  <si>
    <t>kwatery agroturystyczne</t>
  </si>
  <si>
    <t>agrotourism lodging</t>
  </si>
  <si>
    <t>inne obiekty</t>
  </si>
  <si>
    <t>Korzystający z noclegów</t>
  </si>
  <si>
    <t>Tourists accommodated</t>
  </si>
  <si>
    <t>w tym turyści zagraniczni</t>
  </si>
  <si>
    <t>of which foreign tourists</t>
  </si>
  <si>
    <t xml:space="preserve">Udzielone noclegi </t>
  </si>
  <si>
    <t>w tym turystom zagranicznym</t>
  </si>
  <si>
    <t>Jednostki organizacyjne</t>
  </si>
  <si>
    <t>Członkowie</t>
  </si>
  <si>
    <t>Members</t>
  </si>
  <si>
    <t>Ćwiczący</t>
  </si>
  <si>
    <t>Persons practising sports</t>
  </si>
  <si>
    <t>mężczyźni</t>
  </si>
  <si>
    <t>males</t>
  </si>
  <si>
    <t>kobiety</t>
  </si>
  <si>
    <t>females</t>
  </si>
  <si>
    <t>w tym w wieku do 18 lat</t>
  </si>
  <si>
    <t>of which aged up to 18 years</t>
  </si>
  <si>
    <t>Sekcje sportowe</t>
  </si>
  <si>
    <t>Sports sections</t>
  </si>
  <si>
    <t>Trenerzy</t>
  </si>
  <si>
    <t>Coaches</t>
  </si>
  <si>
    <t>Instruktorzy sportowi</t>
  </si>
  <si>
    <t>Sports instructors</t>
  </si>
  <si>
    <t>Inne osoby prowadzące zajęcia sportowe</t>
  </si>
  <si>
    <t>w tym piłkarskie</t>
  </si>
  <si>
    <t>of which football</t>
  </si>
  <si>
    <t>w tym:</t>
  </si>
  <si>
    <t>of which:</t>
  </si>
  <si>
    <t>koszykówki</t>
  </si>
  <si>
    <t>basketball</t>
  </si>
  <si>
    <t>piłki ręcznej</t>
  </si>
  <si>
    <t>handball</t>
  </si>
  <si>
    <t>piłki siatkowej</t>
  </si>
  <si>
    <t>volleyball</t>
  </si>
  <si>
    <t>Boiska uniwersalne (wielozadaniowe)</t>
  </si>
  <si>
    <t>Universal and multipurpose sports fields</t>
  </si>
  <si>
    <t>Korty tenisowe</t>
  </si>
  <si>
    <t>Tennis courts</t>
  </si>
  <si>
    <t>Hale sportowe</t>
  </si>
  <si>
    <t>Sports halls</t>
  </si>
  <si>
    <t>Pływalnie</t>
  </si>
  <si>
    <t>Swimming pools</t>
  </si>
  <si>
    <t>Tory sportowe</t>
  </si>
  <si>
    <t>Sports tracks</t>
  </si>
  <si>
    <t>Lodowiska sztucznie mrożone</t>
  </si>
  <si>
    <t xml:space="preserve">Badminton  </t>
  </si>
  <si>
    <t>Badminton</t>
  </si>
  <si>
    <t xml:space="preserve">Boks  </t>
  </si>
  <si>
    <t>Boxing</t>
  </si>
  <si>
    <t xml:space="preserve">Brydż sportowy  </t>
  </si>
  <si>
    <t>Bridge</t>
  </si>
  <si>
    <t>Gimnastyka artystyczna</t>
  </si>
  <si>
    <t>Rhythmic gymnastics</t>
  </si>
  <si>
    <t xml:space="preserve">Gimnastyka sportowa  </t>
  </si>
  <si>
    <t>Artistic gymnastics</t>
  </si>
  <si>
    <t xml:space="preserve">Judo  </t>
  </si>
  <si>
    <t>Judo</t>
  </si>
  <si>
    <t>Classic canoeing</t>
  </si>
  <si>
    <t>Kick-boxing</t>
  </si>
  <si>
    <t xml:space="preserve">Kolarstwo górskie  </t>
  </si>
  <si>
    <t xml:space="preserve">Mountain biking </t>
  </si>
  <si>
    <t xml:space="preserve">Kolarstwo szosowe  </t>
  </si>
  <si>
    <t>Road cycling</t>
  </si>
  <si>
    <t xml:space="preserve">Koszykówka  </t>
  </si>
  <si>
    <t>Basketball</t>
  </si>
  <si>
    <t xml:space="preserve">Lekkoatletyka  </t>
  </si>
  <si>
    <t>Athletics</t>
  </si>
  <si>
    <t xml:space="preserve">Łucznictwo  </t>
  </si>
  <si>
    <t>Archery</t>
  </si>
  <si>
    <t xml:space="preserve">Narciarstwo alpejskie  </t>
  </si>
  <si>
    <t>Alpine skiing</t>
  </si>
  <si>
    <t xml:space="preserve">Piłka nożna  </t>
  </si>
  <si>
    <t>Football</t>
  </si>
  <si>
    <t>Indoor football</t>
  </si>
  <si>
    <t xml:space="preserve">Piłka ręczna  </t>
  </si>
  <si>
    <t>Handball</t>
  </si>
  <si>
    <t xml:space="preserve">Piłka siatkowa  </t>
  </si>
  <si>
    <t>Volleyball</t>
  </si>
  <si>
    <t>Swimming</t>
  </si>
  <si>
    <t xml:space="preserve">Podnoszenie ciężarów </t>
  </si>
  <si>
    <t xml:space="preserve">Szachy  </t>
  </si>
  <si>
    <t>Chess</t>
  </si>
  <si>
    <t xml:space="preserve">Szermierka  </t>
  </si>
  <si>
    <t>Fencing</t>
  </si>
  <si>
    <t xml:space="preserve">Tenis  </t>
  </si>
  <si>
    <t>Tennis</t>
  </si>
  <si>
    <t xml:space="preserve">Tenis stołowy  </t>
  </si>
  <si>
    <t>Table tennis</t>
  </si>
  <si>
    <t xml:space="preserve">Wioślarstwo  </t>
  </si>
  <si>
    <t>Rowing</t>
  </si>
  <si>
    <t xml:space="preserve">Zapasy styl klasyczny  </t>
  </si>
  <si>
    <t xml:space="preserve">Zapasy styl wolny  </t>
  </si>
  <si>
    <t xml:space="preserve">a Dziedzina sportu (obejmuje kilka pokrewnych rodzajów sportu). </t>
  </si>
  <si>
    <t>a A sports field (consists of a number of related kinds of sports).</t>
  </si>
  <si>
    <t>Libraries (as of 31 December)</t>
  </si>
  <si>
    <t>Library service points (as of 31 December)</t>
  </si>
  <si>
    <t>w tys. wol.</t>
  </si>
  <si>
    <t xml:space="preserve">Collection (as of 31 December) </t>
  </si>
  <si>
    <t>per borrower in volumes</t>
  </si>
  <si>
    <t>Przedsiębiorstwa estradowe</t>
  </si>
  <si>
    <t>Symphonic and chamber 
    orchestras, choirs</t>
  </si>
  <si>
    <t>Cinemas (as of 31 December)</t>
  </si>
  <si>
    <t>Seats (as of 31 December)</t>
  </si>
  <si>
    <t>Establishments (as of 31 July)</t>
  </si>
  <si>
    <t>Hotels and similar establishments</t>
  </si>
  <si>
    <t>other hotel establishments</t>
  </si>
  <si>
    <t>Other establishments</t>
  </si>
  <si>
    <t>agrotourism lodgings</t>
  </si>
  <si>
    <t>miscellaneous establishments</t>
  </si>
  <si>
    <t>Bed places (as of 31 July)</t>
  </si>
  <si>
    <t xml:space="preserve">Nights spent (overnight stays) </t>
  </si>
  <si>
    <t>of which by foreign tourists</t>
  </si>
  <si>
    <t>Other persons running sports classes</t>
  </si>
  <si>
    <t>Freestyle wrestling</t>
  </si>
  <si>
    <t>Ice skating rinks</t>
  </si>
  <si>
    <t>Organizational units</t>
  </si>
  <si>
    <t>SPORTS FIELDS ANDKINDS OF SPORTS</t>
  </si>
  <si>
    <t>Weightlifting</t>
  </si>
  <si>
    <t>co-organized</t>
  </si>
  <si>
    <t>DZIEDZINY I RODZAJE 
SPORTÓW</t>
  </si>
  <si>
    <t xml:space="preserve">
WYSZCZEGÓLNIENIE</t>
  </si>
  <si>
    <t xml:space="preserve">
SPECIFICATION</t>
  </si>
  <si>
    <t>.</t>
  </si>
  <si>
    <t>Książki i broszury</t>
  </si>
  <si>
    <t>Books and brochures</t>
  </si>
  <si>
    <t xml:space="preserve">           PUBLISHING ACTIVITIES – TITLES</t>
  </si>
  <si>
    <t>–</t>
  </si>
  <si>
    <t>Biblioteki (stan w dniu 31grudnia)</t>
  </si>
  <si>
    <t>Punkty biblioteczne (stan w dniu 31grudnia)</t>
  </si>
  <si>
    <t xml:space="preserve">Księgozbiór (stan w dniu 31 grudnia) </t>
  </si>
  <si>
    <r>
      <t xml:space="preserve">Sekcje
</t>
    </r>
    <r>
      <rPr>
        <sz val="9"/>
        <color theme="0" tint="-0.499984740745262"/>
        <rFont val="Arial"/>
        <family val="2"/>
        <charset val="238"/>
      </rPr>
      <t>Sections</t>
    </r>
  </si>
  <si>
    <r>
      <t xml:space="preserve">Ćwiczący  
</t>
    </r>
    <r>
      <rPr>
        <sz val="9"/>
        <color theme="0" tint="-0.499984740745262"/>
        <rFont val="Arial"/>
        <family val="2"/>
        <charset val="238"/>
      </rPr>
      <t xml:space="preserve"> Persons practising sports</t>
    </r>
  </si>
  <si>
    <r>
      <t xml:space="preserve">Trenerzy
</t>
    </r>
    <r>
      <rPr>
        <sz val="9"/>
        <color theme="0" tint="-0.499984740745262"/>
        <rFont val="Arial"/>
        <family val="2"/>
        <charset val="238"/>
      </rPr>
      <t>Coaches</t>
    </r>
  </si>
  <si>
    <r>
      <t xml:space="preserve">Instruktorzy sportowi
</t>
    </r>
    <r>
      <rPr>
        <sz val="9"/>
        <color theme="0" tint="-0.499984740745262"/>
        <rFont val="Arial"/>
        <family val="2"/>
        <charset val="238"/>
      </rPr>
      <t>Sports instructors</t>
    </r>
  </si>
  <si>
    <r>
      <t xml:space="preserve">ogółem
</t>
    </r>
    <r>
      <rPr>
        <sz val="9"/>
        <color theme="0" tint="-0.499984740745262"/>
        <rFont val="Arial"/>
        <family val="2"/>
        <charset val="238"/>
      </rPr>
      <t>total</t>
    </r>
  </si>
  <si>
    <r>
      <t xml:space="preserve">z liczby ogółem
</t>
    </r>
    <r>
      <rPr>
        <sz val="9"/>
        <color theme="1" tint="0.34998626667073579"/>
        <rFont val="Arial"/>
        <family val="2"/>
        <charset val="238"/>
      </rPr>
      <t>of total</t>
    </r>
  </si>
  <si>
    <r>
      <t xml:space="preserve">kobiety
</t>
    </r>
    <r>
      <rPr>
        <sz val="9"/>
        <color theme="0" tint="-0.499984740745262"/>
        <rFont val="Arial"/>
        <family val="2"/>
        <charset val="238"/>
      </rPr>
      <t>females</t>
    </r>
  </si>
  <si>
    <r>
      <t xml:space="preserve">juniorzy i juniorki
</t>
    </r>
    <r>
      <rPr>
        <sz val="9"/>
        <color theme="0" tint="-0.499984740745262"/>
        <rFont val="Arial"/>
        <family val="2"/>
        <charset val="238"/>
      </rPr>
      <t>juniors</t>
    </r>
  </si>
  <si>
    <r>
      <t>Akrobatyka</t>
    </r>
    <r>
      <rPr>
        <vertAlign val="superscript"/>
        <sz val="9"/>
        <color theme="1"/>
        <rFont val="Arial"/>
        <family val="2"/>
        <charset val="238"/>
      </rPr>
      <t>a</t>
    </r>
    <r>
      <rPr>
        <sz val="9"/>
        <color theme="1"/>
        <rFont val="Arial"/>
        <family val="2"/>
        <charset val="238"/>
      </rPr>
      <t xml:space="preserve">  </t>
    </r>
  </si>
  <si>
    <r>
      <t>Sport lotniczy</t>
    </r>
    <r>
      <rPr>
        <vertAlign val="superscript"/>
        <sz val="9"/>
        <color theme="1"/>
        <rFont val="Arial"/>
        <family val="2"/>
        <charset val="238"/>
      </rPr>
      <t>a</t>
    </r>
    <r>
      <rPr>
        <sz val="9"/>
        <color theme="1"/>
        <rFont val="Arial"/>
        <family val="2"/>
        <charset val="238"/>
      </rPr>
      <t xml:space="preserve">  </t>
    </r>
  </si>
  <si>
    <r>
      <t>Sport motorowy</t>
    </r>
    <r>
      <rPr>
        <vertAlign val="superscript"/>
        <sz val="9"/>
        <color theme="1"/>
        <rFont val="Arial"/>
        <family val="2"/>
        <charset val="238"/>
      </rPr>
      <t>a</t>
    </r>
    <r>
      <rPr>
        <sz val="9"/>
        <color theme="1"/>
        <rFont val="Arial"/>
        <family val="2"/>
        <charset val="238"/>
      </rPr>
      <t xml:space="preserve">  </t>
    </r>
  </si>
  <si>
    <r>
      <t>Strzelectwo sportowe</t>
    </r>
    <r>
      <rPr>
        <vertAlign val="superscript"/>
        <sz val="9"/>
        <color theme="1"/>
        <rFont val="Arial"/>
        <family val="2"/>
        <charset val="238"/>
      </rPr>
      <t>a</t>
    </r>
  </si>
  <si>
    <r>
      <t>Żeglarstwo</t>
    </r>
    <r>
      <rPr>
        <vertAlign val="superscript"/>
        <sz val="9"/>
        <color theme="1"/>
        <rFont val="Arial"/>
        <family val="2"/>
        <charset val="238"/>
      </rPr>
      <t>a</t>
    </r>
    <r>
      <rPr>
        <sz val="9"/>
        <color theme="1"/>
        <rFont val="Arial"/>
        <family val="2"/>
        <charset val="238"/>
      </rPr>
      <t xml:space="preserve">  </t>
    </r>
  </si>
  <si>
    <r>
      <t xml:space="preserve">ORGANIZACJE KULTURY FIZYCZNEJ    </t>
    </r>
    <r>
      <rPr>
        <sz val="9"/>
        <color theme="0" tint="-0.499984740745262"/>
        <rFont val="Arial"/>
        <family val="2"/>
        <charset val="238"/>
      </rPr>
      <t xml:space="preserve"> PHYSICAL EDUCATION ORGANIZATIONS</t>
    </r>
  </si>
  <si>
    <r>
      <t>Ćwiczący</t>
    </r>
    <r>
      <rPr>
        <vertAlign val="superscript"/>
        <sz val="9"/>
        <color theme="1"/>
        <rFont val="Arial"/>
        <family val="2"/>
        <charset val="238"/>
      </rPr>
      <t>a</t>
    </r>
  </si>
  <si>
    <r>
      <t>Persons practising sports</t>
    </r>
    <r>
      <rPr>
        <vertAlign val="superscript"/>
        <sz val="9"/>
        <color theme="0" tint="-0.499984740745262"/>
        <rFont val="Arial"/>
        <family val="2"/>
        <charset val="238"/>
      </rPr>
      <t>a</t>
    </r>
  </si>
  <si>
    <t xml:space="preserve">          Stan w dniu 31 grudnia</t>
  </si>
  <si>
    <t xml:space="preserve">          As of 31st December</t>
  </si>
  <si>
    <r>
      <t xml:space="preserve">Ogółem
</t>
    </r>
    <r>
      <rPr>
        <sz val="9"/>
        <color theme="0" tint="-0.499984740745262"/>
        <rFont val="Arial"/>
        <family val="2"/>
        <charset val="238"/>
      </rPr>
      <t>Total</t>
    </r>
  </si>
  <si>
    <r>
      <t>Stadiony ogółem</t>
    </r>
    <r>
      <rPr>
        <vertAlign val="superscript"/>
        <sz val="9"/>
        <color theme="1"/>
        <rFont val="Arial"/>
        <family val="2"/>
        <charset val="238"/>
      </rPr>
      <t>b</t>
    </r>
  </si>
  <si>
    <r>
      <t>Stadiums total</t>
    </r>
    <r>
      <rPr>
        <vertAlign val="superscript"/>
        <sz val="9"/>
        <color theme="0" tint="-0.499984740745262"/>
        <rFont val="Arial"/>
        <family val="2"/>
        <charset val="238"/>
      </rPr>
      <t>b</t>
    </r>
  </si>
  <si>
    <r>
      <t>Boiska do gier wielkich</t>
    </r>
    <r>
      <rPr>
        <vertAlign val="superscript"/>
        <sz val="9"/>
        <color theme="1"/>
        <rFont val="Arial"/>
        <family val="2"/>
        <charset val="238"/>
      </rPr>
      <t>c</t>
    </r>
  </si>
  <si>
    <r>
      <t>Fields for big games</t>
    </r>
    <r>
      <rPr>
        <vertAlign val="superscript"/>
        <sz val="9"/>
        <color theme="0" tint="-0.499984740745262"/>
        <rFont val="Arial"/>
        <family val="2"/>
        <charset val="238"/>
      </rPr>
      <t>c</t>
    </r>
  </si>
  <si>
    <r>
      <t>Boiska do gier małych</t>
    </r>
    <r>
      <rPr>
        <vertAlign val="superscript"/>
        <sz val="9"/>
        <color theme="1"/>
        <rFont val="Arial"/>
        <family val="2"/>
        <charset val="238"/>
      </rPr>
      <t>c</t>
    </r>
  </si>
  <si>
    <r>
      <t>Fields for small games</t>
    </r>
    <r>
      <rPr>
        <vertAlign val="superscript"/>
        <sz val="9"/>
        <color theme="0" tint="-0.499984740745262"/>
        <rFont val="Arial"/>
        <family val="2"/>
        <charset val="238"/>
      </rPr>
      <t>c</t>
    </r>
  </si>
  <si>
    <r>
      <t>Sale gimnastyczne</t>
    </r>
    <r>
      <rPr>
        <vertAlign val="superscript"/>
        <sz val="9"/>
        <color theme="1"/>
        <rFont val="Arial"/>
        <family val="2"/>
        <charset val="238"/>
      </rPr>
      <t>d</t>
    </r>
  </si>
  <si>
    <r>
      <t>Gyms</t>
    </r>
    <r>
      <rPr>
        <vertAlign val="superscript"/>
        <sz val="9"/>
        <color theme="0" tint="-0.499984740745262"/>
        <rFont val="Arial"/>
        <family val="2"/>
        <charset val="238"/>
      </rPr>
      <t>d</t>
    </r>
  </si>
  <si>
    <r>
      <t xml:space="preserve">W tym
dostosowane
do potrzeb niepełnosprawnych osób ćwiczących
</t>
    </r>
    <r>
      <rPr>
        <sz val="9"/>
        <color theme="0" tint="-0.499984740745262"/>
        <rFont val="Arial"/>
        <family val="2"/>
        <charset val="238"/>
      </rPr>
      <t>Of which adapted to the needs of disabled persons practising sports</t>
    </r>
  </si>
  <si>
    <t xml:space="preserve">          MUSEUMS</t>
  </si>
  <si>
    <t>Zwiedzający muzea i wystawy w tys.</t>
  </si>
  <si>
    <t>Museum and exhibition visitors in thousands</t>
  </si>
  <si>
    <t>Kina (stan w dniu 31 grudnia)</t>
  </si>
  <si>
    <t>Miejsca na widowni (stan w dniu 31 grudnia)</t>
  </si>
  <si>
    <t xml:space="preserve">            INDOOR CINEMAS</t>
  </si>
  <si>
    <r>
      <t>schroniska</t>
    </r>
    <r>
      <rPr>
        <vertAlign val="superscript"/>
        <sz val="9"/>
        <color theme="1"/>
        <rFont val="Arial"/>
        <family val="2"/>
        <charset val="238"/>
      </rPr>
      <t>b</t>
    </r>
  </si>
  <si>
    <r>
      <t>shelters</t>
    </r>
    <r>
      <rPr>
        <vertAlign val="superscript"/>
        <sz val="9"/>
        <color theme="0" tint="-0.499984740745262"/>
        <rFont val="Arial"/>
        <family val="2"/>
        <charset val="238"/>
      </rPr>
      <t>b</t>
    </r>
  </si>
  <si>
    <r>
      <t>zespoły domków turystycznych</t>
    </r>
    <r>
      <rPr>
        <vertAlign val="superscript"/>
        <sz val="9"/>
        <color theme="1"/>
        <rFont val="Arial"/>
        <family val="2"/>
        <charset val="238"/>
      </rPr>
      <t>c</t>
    </r>
  </si>
  <si>
    <r>
      <t>complexes of tourist cottages</t>
    </r>
    <r>
      <rPr>
        <vertAlign val="superscript"/>
        <sz val="9"/>
        <color theme="0" tint="-0.499984740745262"/>
        <rFont val="Arial"/>
        <family val="2"/>
        <charset val="238"/>
      </rPr>
      <t>c</t>
    </r>
  </si>
  <si>
    <r>
      <t xml:space="preserve">       TOURIST ACCOMMODATION ESTABLISHMENTS</t>
    </r>
    <r>
      <rPr>
        <vertAlign val="superscript"/>
        <sz val="9"/>
        <color theme="0" tint="-0.499984740745262"/>
        <rFont val="Arial"/>
        <family val="2"/>
        <charset val="238"/>
      </rPr>
      <t>a</t>
    </r>
  </si>
  <si>
    <t>Obiekty (stan w dniu 31 lipiec)</t>
  </si>
  <si>
    <t>Miejsca noclegowe (stan w dniu 31 lipiec)</t>
  </si>
  <si>
    <t>Piłka nożna halowa (futsal)</t>
  </si>
  <si>
    <t xml:space="preserve">Pływanie </t>
  </si>
  <si>
    <r>
      <t>Czytelnicy</t>
    </r>
    <r>
      <rPr>
        <vertAlign val="superscript"/>
        <sz val="9"/>
        <color theme="1"/>
        <rFont val="Arial"/>
        <family val="2"/>
        <charset val="238"/>
      </rPr>
      <t>a</t>
    </r>
    <r>
      <rPr>
        <sz val="9"/>
        <color theme="1"/>
        <rFont val="Arial"/>
        <family val="2"/>
        <charset val="238"/>
      </rPr>
      <t xml:space="preserve"> w tys.</t>
    </r>
  </si>
  <si>
    <r>
      <t>Borrowers</t>
    </r>
    <r>
      <rPr>
        <vertAlign val="superscript"/>
        <sz val="9"/>
        <color theme="0" tint="-0.499984740745262"/>
        <rFont val="Arial"/>
        <family val="2"/>
        <charset val="238"/>
      </rPr>
      <t>a</t>
    </r>
    <r>
      <rPr>
        <sz val="9"/>
        <color theme="0" tint="-0.499984740745262"/>
        <rFont val="Arial"/>
        <family val="2"/>
        <charset val="238"/>
      </rPr>
      <t xml:space="preserve"> in  thousand</t>
    </r>
  </si>
  <si>
    <r>
      <t>Instytucje</t>
    </r>
    <r>
      <rPr>
        <vertAlign val="superscript"/>
        <sz val="9"/>
        <color indexed="8"/>
        <rFont val="Arial"/>
        <family val="2"/>
        <charset val="238"/>
      </rPr>
      <t>a</t>
    </r>
    <r>
      <rPr>
        <sz val="9"/>
        <color indexed="8"/>
        <rFont val="Arial"/>
        <family val="2"/>
        <charset val="238"/>
      </rPr>
      <t xml:space="preserve">
</t>
    </r>
    <r>
      <rPr>
        <sz val="9"/>
        <color theme="0" tint="-0.499984740745262"/>
        <rFont val="Arial"/>
        <family val="2"/>
        <charset val="238"/>
      </rPr>
      <t>Institutions</t>
    </r>
    <r>
      <rPr>
        <vertAlign val="superscript"/>
        <sz val="9"/>
        <color theme="0" tint="-0.499984740745262"/>
        <rFont val="Arial"/>
        <family val="2"/>
        <charset val="238"/>
      </rPr>
      <t>a</t>
    </r>
  </si>
  <si>
    <r>
      <t>Miejsca
na widowni
w stałej sali</t>
    </r>
    <r>
      <rPr>
        <vertAlign val="superscript"/>
        <sz val="9"/>
        <color indexed="8"/>
        <rFont val="Arial"/>
        <family val="2"/>
        <charset val="238"/>
      </rPr>
      <t>a</t>
    </r>
    <r>
      <rPr>
        <sz val="9"/>
        <color indexed="8"/>
        <rFont val="Arial"/>
        <family val="2"/>
        <charset val="238"/>
      </rPr>
      <t xml:space="preserve">
</t>
    </r>
    <r>
      <rPr>
        <sz val="9"/>
        <color theme="0" tint="-0.499984740745262"/>
        <rFont val="Arial"/>
        <family val="2"/>
        <charset val="238"/>
      </rPr>
      <t>Seats in fixed 
halls</t>
    </r>
    <r>
      <rPr>
        <vertAlign val="superscript"/>
        <sz val="9"/>
        <color theme="0" tint="-0.499984740745262"/>
        <rFont val="Arial"/>
        <family val="2"/>
        <charset val="238"/>
      </rPr>
      <t>a</t>
    </r>
  </si>
  <si>
    <r>
      <t>Przedsta-wienia 
i koncerty</t>
    </r>
    <r>
      <rPr>
        <vertAlign val="superscript"/>
        <sz val="9"/>
        <color indexed="8"/>
        <rFont val="Arial"/>
        <family val="2"/>
        <charset val="238"/>
      </rPr>
      <t>b</t>
    </r>
    <r>
      <rPr>
        <sz val="9"/>
        <color indexed="8"/>
        <rFont val="Arial"/>
        <family val="2"/>
        <charset val="238"/>
      </rPr>
      <t xml:space="preserve">
</t>
    </r>
    <r>
      <rPr>
        <sz val="9"/>
        <color theme="0" tint="-0.499984740745262"/>
        <rFont val="Arial"/>
        <family val="2"/>
        <charset val="238"/>
      </rPr>
      <t>Perfor-mances 
and concerts</t>
    </r>
    <r>
      <rPr>
        <vertAlign val="superscript"/>
        <sz val="9"/>
        <color theme="0" tint="-0.499984740745262"/>
        <rFont val="Arial"/>
        <family val="2"/>
        <charset val="238"/>
      </rPr>
      <t>b</t>
    </r>
  </si>
  <si>
    <r>
      <t>Widzowie
i słuchacze</t>
    </r>
    <r>
      <rPr>
        <vertAlign val="superscript"/>
        <sz val="9"/>
        <color indexed="8"/>
        <rFont val="Arial"/>
        <family val="2"/>
        <charset val="238"/>
      </rPr>
      <t>b</t>
    </r>
    <r>
      <rPr>
        <sz val="9"/>
        <color indexed="8"/>
        <rFont val="Arial"/>
        <family val="2"/>
        <charset val="238"/>
      </rPr>
      <t xml:space="preserve"> w tys.
</t>
    </r>
    <r>
      <rPr>
        <sz val="9"/>
        <color theme="0" tint="-0.499984740745262"/>
        <rFont val="Arial"/>
        <family val="2"/>
        <charset val="238"/>
      </rPr>
      <t>Audience</t>
    </r>
    <r>
      <rPr>
        <vertAlign val="superscript"/>
        <sz val="9"/>
        <color theme="0" tint="-0.499984740745262"/>
        <rFont val="Arial"/>
        <family val="2"/>
        <charset val="238"/>
      </rPr>
      <t>b</t>
    </r>
    <r>
      <rPr>
        <sz val="9"/>
        <color theme="0" tint="-0.499984740745262"/>
        <rFont val="Arial"/>
        <family val="2"/>
        <charset val="238"/>
      </rPr>
      <t xml:space="preserve">
in thousands</t>
    </r>
  </si>
  <si>
    <t xml:space="preserve">             THEATRES, MUSIC INSTITUTIONS, ENTERTAINMENT ENTERPRISES</t>
  </si>
  <si>
    <t xml:space="preserve">          PUBLIC LIBRARIES (with branches)</t>
  </si>
  <si>
    <t xml:space="preserve">          PHYSICAL EDUCATION ORGANIZATIONS AND SPORTS CLUBS</t>
  </si>
  <si>
    <t xml:space="preserve">          As of 31 December</t>
  </si>
  <si>
    <t xml:space="preserve">Dział X. </t>
  </si>
  <si>
    <t xml:space="preserve">Kultura. Turystyka. Sport </t>
  </si>
  <si>
    <t xml:space="preserve">Chapter X. </t>
  </si>
  <si>
    <t xml:space="preserve">Culture. Tourism. Sport </t>
  </si>
  <si>
    <t>Kultura</t>
  </si>
  <si>
    <t>Culture</t>
  </si>
  <si>
    <t xml:space="preserve">Turystyka </t>
  </si>
  <si>
    <t xml:space="preserve">Tourism </t>
  </si>
  <si>
    <t xml:space="preserve">Sport </t>
  </si>
  <si>
    <t>DZIAŁALNOŚĆ WYDAWNICZA – TYTUŁY</t>
  </si>
  <si>
    <t>PUBLISHING ACTIVITIES – TITLES</t>
  </si>
  <si>
    <t>PUBLIC LIBRARIES (with branches)</t>
  </si>
  <si>
    <t>MUZEA</t>
  </si>
  <si>
    <t>MUSEUMS</t>
  </si>
  <si>
    <t>THEATRES, MUSIC INSTITUTIONS, ENTERTAINMENT ENTERPRISES</t>
  </si>
  <si>
    <t>KINA STAŁE</t>
  </si>
  <si>
    <t>INDOOR CINEMAS</t>
  </si>
  <si>
    <t>ORGANIZACJE KULTURY FIZYCZNEJ I KLUBY SPORTOWE</t>
  </si>
  <si>
    <t>PHYSICAL EDUCATION ORGANIZATIONS AND SPORTS CLUBS</t>
  </si>
  <si>
    <t>BAZA NOCLEGOWA TURYSTYKI</t>
  </si>
  <si>
    <t>TOURIST ACCOMMODATION ESTABLISHMENTS</t>
  </si>
  <si>
    <t>BIBLIOTEKI PUBLICZNE (z filiami)</t>
  </si>
  <si>
    <t xml:space="preserve">TEATRY, INSTYTUCJE MUZYCZNE, PRZEDSIĘBIORSTWA ESTRADOWE  </t>
  </si>
  <si>
    <t>Spis    Contents</t>
  </si>
  <si>
    <t>1524.8</t>
  </si>
  <si>
    <t xml:space="preserve">Kajakarstwo </t>
  </si>
  <si>
    <t>Kick–boxing</t>
  </si>
  <si>
    <t>Greco–Roman wrestling</t>
  </si>
  <si>
    <r>
      <t>Acrobatics</t>
    </r>
    <r>
      <rPr>
        <vertAlign val="superscript"/>
        <sz val="9"/>
        <color theme="1" tint="0.34998626667073579"/>
        <rFont val="Arial"/>
        <family val="2"/>
        <charset val="238"/>
      </rPr>
      <t>a</t>
    </r>
  </si>
  <si>
    <r>
      <t>Equestrian sports</t>
    </r>
    <r>
      <rPr>
        <vertAlign val="superscript"/>
        <sz val="9"/>
        <color theme="1" tint="0.34998626667073579"/>
        <rFont val="Arial"/>
        <family val="2"/>
        <charset val="238"/>
      </rPr>
      <t>a</t>
    </r>
  </si>
  <si>
    <r>
      <t>Air sport</t>
    </r>
    <r>
      <rPr>
        <vertAlign val="superscript"/>
        <sz val="9"/>
        <color theme="1" tint="0.34998626667073579"/>
        <rFont val="Arial"/>
        <family val="2"/>
        <charset val="238"/>
      </rPr>
      <t>a</t>
    </r>
  </si>
  <si>
    <r>
      <t>Motorsport</t>
    </r>
    <r>
      <rPr>
        <vertAlign val="superscript"/>
        <sz val="9"/>
        <color theme="1" tint="0.34998626667073579"/>
        <rFont val="Arial"/>
        <family val="2"/>
        <charset val="238"/>
      </rPr>
      <t>a</t>
    </r>
  </si>
  <si>
    <r>
      <t>Sport shooting</t>
    </r>
    <r>
      <rPr>
        <vertAlign val="superscript"/>
        <sz val="9"/>
        <color theme="1" tint="0.34998626667073579"/>
        <rFont val="Arial"/>
        <family val="2"/>
        <charset val="238"/>
      </rPr>
      <t>a</t>
    </r>
  </si>
  <si>
    <r>
      <t>Sailing</t>
    </r>
    <r>
      <rPr>
        <vertAlign val="superscript"/>
        <sz val="9"/>
        <color theme="1" tint="0.34998626667073579"/>
        <rFont val="Arial"/>
        <family val="2"/>
        <charset val="238"/>
      </rPr>
      <t>a</t>
    </r>
  </si>
  <si>
    <t xml:space="preserve">a Bez obiektów przyszkolnych.  b Łącznie z deklarowanymi obiektami niespełniającymi wymogów przewidzianych dla stadionów, np. widowni. c Łącznie z obiektami niepełnowymiarowymi.  d Łącznie z salami pomocniczymi.  </t>
  </si>
  <si>
    <t xml:space="preserve">a Excluding schools facilities.  b Including declared facilities not satisfying the requirements for stadiums, e.g. the seating.  c Including non–full–size facilities.  d Including auxiliary gyms. </t>
  </si>
  <si>
    <t>-</t>
  </si>
  <si>
    <r>
      <t>29</t>
    </r>
    <r>
      <rPr>
        <vertAlign val="superscript"/>
        <sz val="9"/>
        <color rgb="FF000000"/>
        <rFont val="Arial"/>
        <family val="2"/>
        <charset val="238"/>
      </rPr>
      <t>a</t>
    </r>
  </si>
  <si>
    <r>
      <t>26</t>
    </r>
    <r>
      <rPr>
        <vertAlign val="superscript"/>
        <sz val="9"/>
        <rFont val="Arial"/>
        <family val="2"/>
        <charset val="238"/>
      </rPr>
      <t>a</t>
    </r>
  </si>
  <si>
    <r>
      <t>Loans</t>
    </r>
    <r>
      <rPr>
        <vertAlign val="superscript"/>
        <sz val="9"/>
        <color theme="0" tint="-0.499984740745262"/>
        <rFont val="Arial"/>
        <family val="2"/>
        <charset val="238"/>
      </rPr>
      <t>ab</t>
    </r>
    <r>
      <rPr>
        <sz val="9"/>
        <color theme="0" tint="-0.499984740745262"/>
        <rFont val="Arial"/>
        <family val="2"/>
        <charset val="238"/>
      </rPr>
      <t>:</t>
    </r>
  </si>
  <si>
    <r>
      <t>Wypożyczenia</t>
    </r>
    <r>
      <rPr>
        <vertAlign val="superscript"/>
        <sz val="9"/>
        <rFont val="Arial"/>
        <family val="2"/>
        <charset val="238"/>
      </rPr>
      <t>ab</t>
    </r>
    <r>
      <rPr>
        <sz val="9"/>
        <rFont val="Arial"/>
        <family val="2"/>
        <charset val="238"/>
      </rPr>
      <t>:</t>
    </r>
  </si>
  <si>
    <t xml:space="preserve">a W ciągu roku; łącznie z punktami bibliotecznymi przyporządkowanymi w podziale na miasta i wieś według siedziby jednostki macierzystej. 
b Łącznie z wypożyczeniami międzybibliotecznymi. </t>
  </si>
  <si>
    <t xml:space="preserve">a During the year; including library service points which were assigned with division into urban areas and rural areas according to the parent entity’s registered office. 
b Including interlibrary lending. </t>
  </si>
  <si>
    <r>
      <t>TABL. 3. (85).</t>
    </r>
    <r>
      <rPr>
        <b/>
        <sz val="9"/>
        <color theme="1"/>
        <rFont val="Arial"/>
        <family val="2"/>
        <charset val="238"/>
      </rPr>
      <t xml:space="preserve"> MUZEA</t>
    </r>
  </si>
  <si>
    <r>
      <t>Museums with branches</t>
    </r>
    <r>
      <rPr>
        <vertAlign val="superscript"/>
        <sz val="9"/>
        <color theme="0" tint="-0.499984740745262"/>
        <rFont val="Arial"/>
        <family val="2"/>
        <charset val="238"/>
      </rPr>
      <t>a</t>
    </r>
  </si>
  <si>
    <r>
      <t>Museum exhibits</t>
    </r>
    <r>
      <rPr>
        <vertAlign val="superscript"/>
        <sz val="9"/>
        <color theme="0" tint="-0.499984740745262"/>
        <rFont val="Arial"/>
        <family val="2"/>
        <charset val="238"/>
      </rPr>
      <t>a</t>
    </r>
    <r>
      <rPr>
        <sz val="9"/>
        <color theme="0" tint="-0.499984740745262"/>
        <rFont val="Arial"/>
        <family val="2"/>
        <charset val="238"/>
      </rPr>
      <t xml:space="preserve"> in thousand pcs</t>
    </r>
  </si>
  <si>
    <r>
      <t>own</t>
    </r>
    <r>
      <rPr>
        <vertAlign val="superscript"/>
        <sz val="9"/>
        <color theme="0" tint="-0.499984740745262"/>
        <rFont val="Arial"/>
        <family val="2"/>
        <charset val="238"/>
      </rPr>
      <t>b</t>
    </r>
  </si>
  <si>
    <r>
      <t>of which primary and secondary 
    school students</t>
    </r>
    <r>
      <rPr>
        <vertAlign val="superscript"/>
        <sz val="9"/>
        <color theme="0" tint="-0.499984740745262"/>
        <rFont val="Arial"/>
        <family val="2"/>
        <charset val="238"/>
      </rPr>
      <t>e</t>
    </r>
  </si>
  <si>
    <r>
      <t>borrowed</t>
    </r>
    <r>
      <rPr>
        <vertAlign val="superscript"/>
        <sz val="9"/>
        <color theme="0" tint="-0.499984740745262"/>
        <rFont val="Arial"/>
        <family val="2"/>
        <charset val="238"/>
      </rPr>
      <t>cd</t>
    </r>
  </si>
  <si>
    <r>
      <t>2020</t>
    </r>
    <r>
      <rPr>
        <vertAlign val="superscript"/>
        <sz val="9"/>
        <rFont val="Arial"/>
        <family val="2"/>
        <charset val="238"/>
      </rPr>
      <t>a</t>
    </r>
  </si>
  <si>
    <r>
      <t>Muzea i oddziały muzealne</t>
    </r>
    <r>
      <rPr>
        <vertAlign val="superscript"/>
        <sz val="9"/>
        <rFont val="Arial"/>
        <family val="2"/>
        <charset val="238"/>
      </rPr>
      <t>a</t>
    </r>
  </si>
  <si>
    <r>
      <t>Muzealia</t>
    </r>
    <r>
      <rPr>
        <vertAlign val="superscript"/>
        <sz val="9"/>
        <rFont val="Arial"/>
        <family val="2"/>
        <charset val="238"/>
      </rPr>
      <t>a</t>
    </r>
    <r>
      <rPr>
        <sz val="9"/>
        <rFont val="Arial"/>
        <family val="2"/>
        <charset val="238"/>
      </rPr>
      <t xml:space="preserve"> w tys. szt</t>
    </r>
  </si>
  <si>
    <r>
      <t>własne</t>
    </r>
    <r>
      <rPr>
        <vertAlign val="superscript"/>
        <sz val="9"/>
        <rFont val="Arial"/>
        <family val="2"/>
        <charset val="238"/>
      </rPr>
      <t>b</t>
    </r>
  </si>
  <si>
    <r>
      <t>wypożyczone</t>
    </r>
    <r>
      <rPr>
        <vertAlign val="superscript"/>
        <sz val="9"/>
        <rFont val="Arial"/>
        <family val="2"/>
        <charset val="238"/>
      </rPr>
      <t>cd</t>
    </r>
  </si>
  <si>
    <r>
      <t>w tym młodzież szkolna</t>
    </r>
    <r>
      <rPr>
        <vertAlign val="superscript"/>
        <sz val="9"/>
        <rFont val="Arial"/>
        <family val="2"/>
        <charset val="238"/>
      </rPr>
      <t>e</t>
    </r>
  </si>
  <si>
    <t xml:space="preserve">a Stan w dniu 31 grudnia. b W kraju. c Krajowe i z zagranicy. d Do 2019 r. wystawy obce. e Zwiedzająca muzea w zorganizowanych grupach. </t>
  </si>
  <si>
    <t xml:space="preserve">a As of 31 December. b In Poland. c Domestic and from abroad. d Until 2019 exterior exhibitions. e Visiting museums in organised groups. </t>
  </si>
  <si>
    <r>
      <t>24</t>
    </r>
    <r>
      <rPr>
        <vertAlign val="superscript"/>
        <sz val="9"/>
        <rFont val="Arial"/>
        <family val="2"/>
        <charset val="238"/>
      </rPr>
      <t>a</t>
    </r>
  </si>
  <si>
    <r>
      <t>KLUBY SPORTOWE</t>
    </r>
    <r>
      <rPr>
        <vertAlign val="superscript"/>
        <sz val="9"/>
        <color theme="1"/>
        <rFont val="Arial"/>
        <family val="2"/>
        <charset val="238"/>
      </rPr>
      <t>b</t>
    </r>
    <r>
      <rPr>
        <sz val="9"/>
        <color theme="1"/>
        <rFont val="Arial"/>
        <family val="2"/>
        <charset val="238"/>
      </rPr>
      <t xml:space="preserve">    </t>
    </r>
    <r>
      <rPr>
        <sz val="9"/>
        <color theme="1" tint="0.34998626667073579"/>
        <rFont val="Arial"/>
        <family val="2"/>
        <charset val="238"/>
      </rPr>
      <t xml:space="preserve"> </t>
    </r>
    <r>
      <rPr>
        <sz val="9"/>
        <color theme="0" tint="-0.499984740745262"/>
        <rFont val="Arial"/>
        <family val="2"/>
        <charset val="238"/>
      </rPr>
      <t>SPORTS CLUBS</t>
    </r>
    <r>
      <rPr>
        <vertAlign val="superscript"/>
        <sz val="9"/>
        <color theme="0" tint="-0.499984740745262"/>
        <rFont val="Arial"/>
        <family val="2"/>
        <charset val="238"/>
      </rPr>
      <t>b</t>
    </r>
  </si>
  <si>
    <t>a Dane szacunkowe.  b Dane na podstawie badania cyklicznego przeprowadzanego co dwa lata. Dane za lata 2018, 2020 i 2022 opracowano wykorzystując estymację bezpośrednią z uwzględnieniem imputacji dla jednostek, które odmówiły udziału w badaniu.</t>
  </si>
  <si>
    <t>a Estimated data. b Data on the basis of periodic surveys conducted every two years. Data for 2018, 2020 and 2022 were compiled using direct estimation including imputation for units which refused to participate in the survey.</t>
  </si>
  <si>
    <r>
      <t xml:space="preserve">TABL. 1. (74). </t>
    </r>
    <r>
      <rPr>
        <b/>
        <sz val="9"/>
        <color theme="1"/>
        <rFont val="Arial"/>
        <family val="2"/>
        <charset val="238"/>
      </rPr>
      <t>DZIAŁALNOŚĆ WYDAWNICZA – TYTUŁY</t>
    </r>
  </si>
  <si>
    <r>
      <t xml:space="preserve">liczba tytułów   
</t>
    </r>
    <r>
      <rPr>
        <sz val="9"/>
        <color theme="0" tint="-0.499984740745262"/>
        <rFont val="Arial"/>
        <family val="2"/>
        <charset val="238"/>
      </rPr>
      <t>number of titles</t>
    </r>
  </si>
  <si>
    <r>
      <t xml:space="preserve">TABL. 2. (75). </t>
    </r>
    <r>
      <rPr>
        <b/>
        <sz val="9"/>
        <color theme="1"/>
        <rFont val="Arial"/>
        <family val="2"/>
        <charset val="238"/>
      </rPr>
      <t>BIBLIOTEKI PUBLICZNE</t>
    </r>
    <r>
      <rPr>
        <sz val="9"/>
        <color theme="1"/>
        <rFont val="Arial"/>
        <family val="2"/>
        <charset val="238"/>
      </rPr>
      <t xml:space="preserve"> (z filiami)</t>
    </r>
  </si>
  <si>
    <r>
      <t xml:space="preserve">TABL. 4. (77). </t>
    </r>
    <r>
      <rPr>
        <b/>
        <sz val="9"/>
        <color theme="1"/>
        <rFont val="Arial"/>
        <family val="2"/>
        <charset val="238"/>
      </rPr>
      <t>TEATRY, INSTYTUCJE MUZYCZNE, PRZEDSIĘBIORSTWA ESTRADOWE</t>
    </r>
    <r>
      <rPr>
        <sz val="9"/>
        <color theme="1"/>
        <rFont val="Arial"/>
        <family val="2"/>
        <charset val="238"/>
      </rPr>
      <t xml:space="preserve">  </t>
    </r>
  </si>
  <si>
    <r>
      <t>TABL. 5.(78).</t>
    </r>
    <r>
      <rPr>
        <b/>
        <sz val="9"/>
        <color theme="1"/>
        <rFont val="Arial"/>
        <family val="2"/>
        <charset val="238"/>
      </rPr>
      <t xml:space="preserve"> KINA STAŁE</t>
    </r>
  </si>
  <si>
    <t>a W tym 5 minipleksów.</t>
  </si>
  <si>
    <t>a Of which 5 miniplexes.</t>
  </si>
  <si>
    <r>
      <t>30</t>
    </r>
    <r>
      <rPr>
        <vertAlign val="superscript"/>
        <sz val="9"/>
        <color rgb="FF000000"/>
        <rFont val="Arial"/>
        <family val="2"/>
        <charset val="238"/>
      </rPr>
      <t>a</t>
    </r>
  </si>
  <si>
    <r>
      <t>TABL. 6. (79).</t>
    </r>
    <r>
      <rPr>
        <b/>
        <sz val="9"/>
        <color theme="1"/>
        <rFont val="Arial"/>
        <family val="2"/>
        <charset val="238"/>
      </rPr>
      <t xml:space="preserve"> BAZA NOCLEGOWA TURYSTYKI</t>
    </r>
    <r>
      <rPr>
        <b/>
        <vertAlign val="superscript"/>
        <sz val="9"/>
        <color theme="1"/>
        <rFont val="Arial"/>
        <family val="2"/>
        <charset val="238"/>
      </rPr>
      <t>a</t>
    </r>
  </si>
  <si>
    <t>a Dotyczy obiektów posiadających 10 lub więcej miejsc noclegowych. Dane za lata 2020, 2022 i 2023 opracowano z uwzględnieniem imputacji dla jednostek, które odmówiły udziału w badaniu. b Łącznie ze szkolnymi schroniskami młodzieżowymi. c Łącznie z miejscami kempingowymi, jeśli występują na terenie zespołu domków turystycznych.</t>
  </si>
  <si>
    <t xml:space="preserve">a Data concern establishments with 10 or more bed places. Data for 2020, 2022 and 2023 were compiled taking into account imputations for units which refused to participate in the survey. b Including school youth shelters. c Including camping sites if they exist on the territory of the complex of tourist cottages. </t>
  </si>
  <si>
    <r>
      <t xml:space="preserve">TABL. 7. (80). </t>
    </r>
    <r>
      <rPr>
        <b/>
        <sz val="9"/>
        <color theme="1"/>
        <rFont val="Arial"/>
        <family val="2"/>
        <charset val="238"/>
      </rPr>
      <t>ORGANIZACJE KULTURY FIZYCZNEJ I KLUBY SPORTOWE</t>
    </r>
  </si>
  <si>
    <r>
      <t xml:space="preserve">TABL. 8. (81). </t>
    </r>
    <r>
      <rPr>
        <b/>
        <sz val="9"/>
        <rFont val="Arial"/>
        <family val="2"/>
        <charset val="238"/>
      </rPr>
      <t xml:space="preserve">WYBRANE DZIEDZINY I RODZAJE SPORTÓW W KLUBACH SPORTOWYCH W 2022R.  </t>
    </r>
  </si>
  <si>
    <t xml:space="preserve">          SELECTED SPORTS FIELDS AND KINDS OF SPORTS IN SPORTS CLUBS IN 2022</t>
  </si>
  <si>
    <r>
      <t>Karate</t>
    </r>
    <r>
      <rPr>
        <vertAlign val="superscript"/>
        <sz val="9"/>
        <color theme="0" tint="-0.499984740745262"/>
        <rFont val="Arial"/>
        <family val="2"/>
        <charset val="238"/>
      </rPr>
      <t>a</t>
    </r>
  </si>
  <si>
    <r>
      <t xml:space="preserve">          SELECTED SPORTS FACILITIES</t>
    </r>
    <r>
      <rPr>
        <vertAlign val="superscript"/>
        <sz val="9"/>
        <color theme="0" tint="-0.499984740745262"/>
        <rFont val="Arial"/>
        <family val="2"/>
        <charset val="238"/>
      </rPr>
      <t>a</t>
    </r>
    <r>
      <rPr>
        <sz val="9"/>
        <color theme="0" tint="-0.499984740745262"/>
        <rFont val="Arial"/>
        <family val="2"/>
        <charset val="238"/>
      </rPr>
      <t xml:space="preserve"> IN 2022</t>
    </r>
  </si>
  <si>
    <r>
      <t xml:space="preserve">TABL. 9. (82). </t>
    </r>
    <r>
      <rPr>
        <b/>
        <sz val="9"/>
        <rFont val="Arial"/>
        <family val="2"/>
        <charset val="238"/>
      </rPr>
      <t>WYBRANE OBIEKTY SPORTOWE</t>
    </r>
    <r>
      <rPr>
        <b/>
        <vertAlign val="superscript"/>
        <sz val="9"/>
        <rFont val="Arial"/>
        <family val="2"/>
        <charset val="238"/>
      </rPr>
      <t>a</t>
    </r>
    <r>
      <rPr>
        <b/>
        <sz val="9"/>
        <rFont val="Arial"/>
        <family val="2"/>
        <charset val="238"/>
      </rPr>
      <t xml:space="preserve"> W 2022 R.</t>
    </r>
  </si>
  <si>
    <r>
      <t>muzyczne</t>
    </r>
    <r>
      <rPr>
        <b/>
        <vertAlign val="superscript"/>
        <sz val="9"/>
        <color theme="1"/>
        <rFont val="Arial"/>
        <family val="2"/>
        <charset val="238"/>
      </rPr>
      <t>c</t>
    </r>
  </si>
  <si>
    <r>
      <t xml:space="preserve">institutions </t>
    </r>
    <r>
      <rPr>
        <b/>
        <vertAlign val="superscript"/>
        <sz val="9"/>
        <color theme="0" tint="-0.499984740745262"/>
        <rFont val="Arial"/>
        <family val="2"/>
        <charset val="238"/>
      </rPr>
      <t>c</t>
    </r>
  </si>
  <si>
    <t>a Stan w dniu 31 grudnia.  b Dane dotyczą działalności prowadzonej na terenie województwa, łącznie z imprezami organizowanymi w plenerze.  c Posiadające własny zespół artystyczny.</t>
  </si>
  <si>
    <t xml:space="preserve">a As of 31 December.  b Data concern activity performed in voivodship area, including outdoor events.  c With own artistic ensemble. </t>
  </si>
  <si>
    <t>TABL. 1. (74).</t>
  </si>
  <si>
    <r>
      <t>TABL. 2. (75).</t>
    </r>
    <r>
      <rPr>
        <b/>
        <sz val="9"/>
        <color theme="1"/>
        <rFont val="Arial"/>
        <family val="2"/>
        <charset val="238"/>
      </rPr>
      <t/>
    </r>
  </si>
  <si>
    <t>TABL. 3. (76).</t>
  </si>
  <si>
    <t xml:space="preserve">TABL. 4. (77). </t>
  </si>
  <si>
    <t>TABL. 5.(78).</t>
  </si>
  <si>
    <t>TABL. 6. (79).</t>
  </si>
  <si>
    <t>TABL. 7. (80).</t>
  </si>
  <si>
    <t>TABL. 8. (81).</t>
  </si>
  <si>
    <r>
      <t>TABL. 9. (82).</t>
    </r>
    <r>
      <rPr>
        <b/>
        <sz val="9"/>
        <color theme="1"/>
        <rFont val="Arial"/>
        <family val="2"/>
        <charset val="238"/>
      </rPr>
      <t/>
    </r>
  </si>
  <si>
    <r>
      <t>Hockey</t>
    </r>
    <r>
      <rPr>
        <vertAlign val="superscript"/>
        <sz val="9"/>
        <color theme="0" tint="-0.499984740745262"/>
        <rFont val="Arial"/>
        <family val="2"/>
        <charset val="238"/>
      </rPr>
      <t>a</t>
    </r>
  </si>
  <si>
    <r>
      <t>Hokej</t>
    </r>
    <r>
      <rPr>
        <vertAlign val="superscript"/>
        <sz val="9"/>
        <rFont val="Arial"/>
        <family val="2"/>
        <charset val="238"/>
      </rPr>
      <t xml:space="preserve">a </t>
    </r>
  </si>
  <si>
    <r>
      <t>Jeździectwo</t>
    </r>
    <r>
      <rPr>
        <vertAlign val="superscript"/>
        <sz val="9"/>
        <rFont val="Arial"/>
        <family val="2"/>
        <charset val="238"/>
      </rPr>
      <t>a</t>
    </r>
    <r>
      <rPr>
        <sz val="9"/>
        <rFont val="Arial"/>
        <family val="2"/>
        <charset val="238"/>
      </rPr>
      <t xml:space="preserve">  </t>
    </r>
  </si>
  <si>
    <r>
      <t>Karate</t>
    </r>
    <r>
      <rPr>
        <vertAlign val="superscript"/>
        <sz val="9"/>
        <rFont val="Arial"/>
        <family val="2"/>
        <charset val="238"/>
      </rPr>
      <t xml:space="preserve">a  </t>
    </r>
  </si>
  <si>
    <t>WYBRANE OBIEKTY SPORTOWE W 2022 R.</t>
  </si>
  <si>
    <t>SELECTED SPORTS FACILITIES IN 2022</t>
  </si>
  <si>
    <t>WYBRANE DZIEDZINY I RODZAJE SPORTÓW W KLUBACH SPORTOWYCH W 2022 R.</t>
  </si>
  <si>
    <t>SELECTED SPORTS FIELDS AND KINDS OF SPORTS IN SPORTS CLUBS IN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</si>
</sst>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10409]0;\(0\);&quot;-&quot;"/>
    <numFmt numFmtId="166" formatCode="[$-10409]#,##0.0;\(#,##0.0\);&quot;-&quot;"/>
    <numFmt numFmtId="167" formatCode="[$-10409]0.0;\(0.0\);&quot;-&quot;"/>
  </numFmts>
  <fonts count="43" x14ac:knownFonts="1">
    <font>
      <sz val="11"/>
      <color theme="1"/>
      <name val="Calibri"/>
      <family val="2"/>
      <charset val="238"/>
      <scheme val="minor"/>
    </font>
    <font>
      <sz val="8"/>
      <color theme="1"/>
      <name val="Arial"/>
      <family val="2"/>
      <charset val="238"/>
    </font>
    <font>
      <sz val="8"/>
      <color theme="0" tint="-0.499984740745262"/>
      <name val="Arial"/>
      <family val="2"/>
      <charset val="238"/>
    </font>
    <font>
      <sz val="9"/>
      <color theme="1"/>
      <name val="Arial"/>
      <family val="2"/>
      <charset val="238"/>
    </font>
    <font>
      <b/>
      <sz val="9"/>
      <color theme="1"/>
      <name val="Arial"/>
      <family val="2"/>
      <charset val="238"/>
    </font>
    <font>
      <sz val="9"/>
      <color theme="0" tint="-0.499984740745262"/>
      <name val="Arial"/>
      <family val="2"/>
      <charset val="238"/>
    </font>
    <font>
      <b/>
      <sz val="9"/>
      <color theme="0" tint="-0.499984740745262"/>
      <name val="Arial"/>
      <family val="2"/>
      <charset val="238"/>
    </font>
    <font>
      <sz val="9"/>
      <color theme="1" tint="0.34998626667073579"/>
      <name val="Arial"/>
      <family val="2"/>
      <charset val="238"/>
    </font>
    <font>
      <vertAlign val="superscript"/>
      <sz val="9"/>
      <color theme="1"/>
      <name val="Arial"/>
      <family val="2"/>
      <charset val="238"/>
    </font>
    <font>
      <vertAlign val="superscript"/>
      <sz val="9"/>
      <color theme="0" tint="-0.499984740745262"/>
      <name val="Arial"/>
      <family val="2"/>
      <charset val="238"/>
    </font>
    <font>
      <b/>
      <vertAlign val="superscript"/>
      <sz val="9"/>
      <color theme="1"/>
      <name val="Arial"/>
      <family val="2"/>
      <charset val="238"/>
    </font>
    <font>
      <sz val="9"/>
      <name val="Arial"/>
      <family val="2"/>
      <charset val="238"/>
    </font>
    <font>
      <vertAlign val="superscript"/>
      <sz val="9"/>
      <color indexed="8"/>
      <name val="Arial"/>
      <family val="2"/>
      <charset val="238"/>
    </font>
    <font>
      <sz val="9"/>
      <color indexed="8"/>
      <name val="Arial"/>
      <family val="2"/>
      <charset val="238"/>
    </font>
    <font>
      <sz val="9"/>
      <color theme="1" tint="0.499984740745262"/>
      <name val="Arial"/>
      <family val="2"/>
      <charset val="238"/>
    </font>
    <font>
      <sz val="11"/>
      <color theme="1"/>
      <name val="Calibri"/>
      <family val="2"/>
      <charset val="238"/>
      <scheme val="minor"/>
    </font>
    <font>
      <b/>
      <sz val="11"/>
      <color theme="1"/>
      <name val="Arial"/>
      <family val="2"/>
      <charset val="238"/>
    </font>
    <font>
      <b/>
      <sz val="11"/>
      <color theme="2" tint="-0.499984740745262"/>
      <name val="Arial"/>
      <family val="2"/>
      <charset val="238"/>
    </font>
    <font>
      <sz val="11"/>
      <color theme="2" tint="-0.499984740745262"/>
      <name val="Calibri"/>
      <family val="2"/>
      <charset val="238"/>
      <scheme val="minor"/>
    </font>
    <font>
      <b/>
      <sz val="9"/>
      <color theme="2" tint="-0.499984740745262"/>
      <name val="Arial"/>
      <family val="2"/>
      <charset val="238"/>
    </font>
    <font>
      <u/>
      <sz val="11"/>
      <color theme="10"/>
      <name val="Calibri"/>
      <family val="2"/>
      <charset val="238"/>
      <scheme val="minor"/>
    </font>
    <font>
      <u/>
      <sz val="9"/>
      <color theme="10"/>
      <name val="Arial"/>
      <family val="2"/>
      <charset val="238"/>
    </font>
    <font>
      <sz val="9"/>
      <color rgb="FFC00000"/>
      <name val="Arial"/>
      <family val="2"/>
      <charset val="238"/>
    </font>
    <font>
      <sz val="8"/>
      <name val="Arial"/>
      <family val="2"/>
      <charset val="238"/>
    </font>
    <font>
      <sz val="11"/>
      <color rgb="FF000000"/>
      <name val="Calibri"/>
      <family val="2"/>
      <scheme val="minor"/>
    </font>
    <font>
      <b/>
      <sz val="9"/>
      <name val="Arial"/>
      <family val="2"/>
      <charset val="238"/>
    </font>
    <font>
      <sz val="9"/>
      <color rgb="FF000000"/>
      <name val="Arial"/>
      <family val="2"/>
      <charset val="238"/>
    </font>
    <font>
      <sz val="9"/>
      <color rgb="FFFF0000"/>
      <name val="Arial"/>
      <family val="2"/>
      <charset val="238"/>
    </font>
    <font>
      <sz val="10"/>
      <name val="Arial CE"/>
      <charset val="238"/>
    </font>
    <font>
      <vertAlign val="superscript"/>
      <sz val="9"/>
      <color theme="1" tint="0.34998626667073579"/>
      <name val="Arial"/>
      <family val="2"/>
      <charset val="238"/>
    </font>
    <font>
      <b/>
      <sz val="9"/>
      <color rgb="FFFF0000"/>
      <name val="Arial"/>
      <family val="2"/>
      <charset val="238"/>
    </font>
    <font>
      <sz val="9.5"/>
      <color theme="1"/>
      <name val="Fira Sans"/>
      <family val="2"/>
      <charset val="238"/>
    </font>
    <font>
      <sz val="11"/>
      <color rgb="FFC00000"/>
      <name val="Calibri"/>
      <family val="2"/>
      <charset val="238"/>
      <scheme val="minor"/>
    </font>
    <font>
      <b/>
      <sz val="9"/>
      <color rgb="FF000000"/>
      <name val="Arial"/>
      <family val="2"/>
      <charset val="238"/>
    </font>
    <font>
      <vertAlign val="superscript"/>
      <sz val="9"/>
      <color rgb="FF000000"/>
      <name val="Arial"/>
      <family val="2"/>
      <charset val="238"/>
    </font>
    <font>
      <vertAlign val="superscript"/>
      <sz val="9"/>
      <name val="Arial"/>
      <family val="2"/>
      <charset val="238"/>
    </font>
    <font>
      <b/>
      <vertAlign val="superscript"/>
      <sz val="9"/>
      <name val="Arial"/>
      <family val="2"/>
      <charset val="238"/>
    </font>
    <font>
      <sz val="9"/>
      <color theme="1"/>
      <name val="Calibri"/>
      <family val="2"/>
      <charset val="238"/>
      <scheme val="minor"/>
    </font>
    <font>
      <sz val="9"/>
      <color theme="10"/>
      <name val="Arial"/>
      <family val="2"/>
      <charset val="238"/>
    </font>
    <font>
      <sz val="9"/>
      <color theme="2" tint="-0.499984740745262"/>
      <name val="Arial"/>
      <family val="2"/>
      <charset val="238"/>
    </font>
    <font>
      <b/>
      <sz val="9"/>
      <color rgb="FF808080"/>
      <name val="Arial"/>
      <family val="2"/>
      <charset val="238"/>
    </font>
    <font>
      <sz val="9"/>
      <color rgb="FF808080"/>
      <name val="Arial"/>
      <family val="2"/>
      <charset val="238"/>
    </font>
    <font>
      <b/>
      <vertAlign val="superscript"/>
      <sz val="9"/>
      <color theme="0" tint="-0.499984740745262"/>
      <name val="Arial"/>
      <family val="2"/>
      <charset val="23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rgb="FFD3D3D3"/>
      </top>
      <bottom style="thin">
        <color rgb="FFD3D3D3"/>
      </bottom>
      <diagonal/>
    </border>
    <border>
      <left/>
      <right style="thin">
        <color indexed="64"/>
      </right>
      <top style="thin">
        <color rgb="FFD3D3D3"/>
      </top>
      <bottom style="thin">
        <color rgb="FFD3D3D3"/>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rgb="FFD3D3D3"/>
      </top>
      <bottom/>
      <diagonal/>
    </border>
    <border>
      <left style="thin">
        <color theme="1"/>
      </left>
      <right style="thin">
        <color theme="1"/>
      </right>
      <top style="thin">
        <color rgb="FFD3D3D3"/>
      </top>
      <bottom style="thin">
        <color rgb="FFD3D3D3"/>
      </bottom>
      <diagonal/>
    </border>
  </borders>
  <cellStyleXfs count="6">
    <xf numFmtId="0" fontId="0" fillId="0" borderId="0"/>
    <xf numFmtId="0" fontId="20" fillId="0" borderId="0" applyNumberFormat="0" applyFill="0" applyBorder="0" applyAlignment="0" applyProtection="0"/>
    <xf numFmtId="0" fontId="24" fillId="0" borderId="0"/>
    <xf numFmtId="0" fontId="15" fillId="0" borderId="0"/>
    <xf numFmtId="0" fontId="28" fillId="0" borderId="0"/>
    <xf numFmtId="0" fontId="24" fillId="0" borderId="0"/>
  </cellStyleXfs>
  <cellXfs count="242">
    <xf numFmtId="0" fontId="0" fillId="0" borderId="0" xfId="0"/>
    <xf numFmtId="0" fontId="1" fillId="0" borderId="0" xfId="0" applyFont="1"/>
    <xf numFmtId="0" fontId="2" fillId="0" borderId="0" xfId="0" applyFont="1" applyAlignment="1">
      <alignment horizontal="left" indent="1"/>
    </xf>
    <xf numFmtId="0" fontId="2" fillId="0" borderId="0" xfId="0" applyFont="1"/>
    <xf numFmtId="0" fontId="1" fillId="0" borderId="0" xfId="0" applyFont="1"/>
    <xf numFmtId="0" fontId="3" fillId="0" borderId="0" xfId="0" applyFont="1"/>
    <xf numFmtId="0" fontId="5" fillId="0" borderId="0" xfId="0" applyFont="1" applyAlignment="1">
      <alignment horizontal="left" indent="5"/>
    </xf>
    <xf numFmtId="0" fontId="3" fillId="0" borderId="1" xfId="0" applyFont="1" applyBorder="1" applyAlignment="1">
      <alignment horizontal="center" vertical="center"/>
    </xf>
    <xf numFmtId="0" fontId="3" fillId="0" borderId="0" xfId="0" applyFont="1" applyAlignment="1">
      <alignment horizontal="center" vertical="center"/>
    </xf>
    <xf numFmtId="0" fontId="4" fillId="0" borderId="10" xfId="0" applyFont="1" applyBorder="1"/>
    <xf numFmtId="0" fontId="6" fillId="0" borderId="5" xfId="0" applyFont="1" applyBorder="1"/>
    <xf numFmtId="0" fontId="4" fillId="0" borderId="0" xfId="0" applyFont="1"/>
    <xf numFmtId="0" fontId="3" fillId="0" borderId="10" xfId="0" applyFont="1" applyBorder="1"/>
    <xf numFmtId="0" fontId="5" fillId="0" borderId="5" xfId="0" applyFont="1" applyBorder="1"/>
    <xf numFmtId="0" fontId="3" fillId="0" borderId="10" xfId="0" applyFont="1" applyBorder="1" applyAlignment="1">
      <alignment horizontal="left" indent="1"/>
    </xf>
    <xf numFmtId="0" fontId="5" fillId="0" borderId="5" xfId="0" applyFont="1" applyBorder="1" applyAlignment="1">
      <alignment horizontal="left" indent="1"/>
    </xf>
    <xf numFmtId="0" fontId="7" fillId="0" borderId="0" xfId="0" applyFont="1"/>
    <xf numFmtId="0" fontId="3" fillId="0" borderId="1" xfId="0" applyFont="1" applyBorder="1" applyAlignment="1">
      <alignment horizontal="center" vertical="center" wrapText="1"/>
    </xf>
    <xf numFmtId="0" fontId="5" fillId="0" borderId="6" xfId="0" applyFont="1" applyBorder="1"/>
    <xf numFmtId="0" fontId="3" fillId="0" borderId="13" xfId="0" applyFont="1" applyBorder="1" applyAlignment="1">
      <alignment horizontal="center" vertical="center"/>
    </xf>
    <xf numFmtId="0" fontId="5" fillId="0" borderId="2" xfId="0" applyFont="1" applyBorder="1" applyAlignment="1">
      <alignment horizontal="center" vertical="center"/>
    </xf>
    <xf numFmtId="0" fontId="3" fillId="0" borderId="10" xfId="0" applyFont="1" applyBorder="1" applyAlignment="1">
      <alignment horizontal="left" indent="2"/>
    </xf>
    <xf numFmtId="0" fontId="5" fillId="0" borderId="5" xfId="0" applyFont="1" applyBorder="1" applyAlignment="1">
      <alignment horizontal="left" indent="2"/>
    </xf>
    <xf numFmtId="0" fontId="5" fillId="0" borderId="0" xfId="0" applyFont="1"/>
    <xf numFmtId="0" fontId="3" fillId="0" borderId="0" xfId="0" applyFont="1" applyAlignment="1">
      <alignment wrapText="1"/>
    </xf>
    <xf numFmtId="0" fontId="5" fillId="0" borderId="0" xfId="0" applyFont="1" applyAlignment="1">
      <alignment horizontal="left" indent="4"/>
    </xf>
    <xf numFmtId="0" fontId="11" fillId="0" borderId="1" xfId="0" applyFont="1" applyBorder="1" applyAlignment="1">
      <alignment horizontal="center" vertical="center" wrapText="1"/>
    </xf>
    <xf numFmtId="0" fontId="3" fillId="0" borderId="0" xfId="0" applyFont="1" applyAlignment="1">
      <alignment horizontal="left" wrapText="1" indent="1"/>
    </xf>
    <xf numFmtId="0" fontId="3" fillId="0" borderId="4" xfId="0" applyFont="1" applyBorder="1" applyAlignment="1">
      <alignment horizontal="right" wrapText="1" indent="1"/>
    </xf>
    <xf numFmtId="0" fontId="3" fillId="0" borderId="0" xfId="0" applyFont="1" applyAlignment="1">
      <alignment horizontal="left" wrapText="1" indent="2"/>
    </xf>
    <xf numFmtId="0" fontId="4" fillId="0" borderId="10" xfId="0" applyFont="1" applyBorder="1" applyAlignment="1">
      <alignment wrapText="1"/>
    </xf>
    <xf numFmtId="0" fontId="3" fillId="0" borderId="10" xfId="0" applyFont="1" applyBorder="1" applyAlignment="1">
      <alignment horizontal="left"/>
    </xf>
    <xf numFmtId="0" fontId="3" fillId="0" borderId="0" xfId="0" applyFont="1" applyAlignment="1">
      <alignment horizontal="left"/>
    </xf>
    <xf numFmtId="0" fontId="3" fillId="0" borderId="0" xfId="0" applyFont="1" applyAlignment="1">
      <alignment horizontal="left" indent="5"/>
    </xf>
    <xf numFmtId="0" fontId="7" fillId="0" borderId="5" xfId="0" applyFont="1" applyBorder="1"/>
    <xf numFmtId="0" fontId="3" fillId="0" borderId="4" xfId="0" applyFont="1" applyBorder="1" applyAlignment="1">
      <alignment horizontal="right" indent="1"/>
    </xf>
    <xf numFmtId="0" fontId="4" fillId="0" borderId="4" xfId="0" applyFont="1" applyBorder="1" applyAlignment="1">
      <alignment horizontal="right" indent="1"/>
    </xf>
    <xf numFmtId="0" fontId="3" fillId="0" borderId="3" xfId="0" applyFont="1" applyBorder="1" applyAlignment="1">
      <alignment horizontal="right" indent="1"/>
    </xf>
    <xf numFmtId="0" fontId="5" fillId="0" borderId="2" xfId="0" applyFont="1" applyBorder="1" applyAlignment="1">
      <alignment horizontal="center" vertical="center" wrapText="1"/>
    </xf>
    <xf numFmtId="0" fontId="4" fillId="0" borderId="0" xfId="0" applyFont="1" applyAlignment="1">
      <alignment wrapText="1"/>
    </xf>
    <xf numFmtId="0" fontId="3" fillId="0" borderId="0" xfId="0" applyFont="1" applyAlignment="1">
      <alignment horizontal="right" wrapText="1" indent="1"/>
    </xf>
    <xf numFmtId="164" fontId="3" fillId="0" borderId="4" xfId="0" applyNumberFormat="1" applyFont="1" applyBorder="1" applyAlignment="1">
      <alignment horizontal="right" wrapText="1" indent="1"/>
    </xf>
    <xf numFmtId="0" fontId="6" fillId="0" borderId="0" xfId="0" applyFont="1" applyAlignment="1">
      <alignment wrapText="1"/>
    </xf>
    <xf numFmtId="0" fontId="4" fillId="0" borderId="0" xfId="0" applyFont="1" applyAlignment="1">
      <alignment horizontal="left" wrapText="1" indent="1"/>
    </xf>
    <xf numFmtId="0" fontId="6" fillId="0" borderId="0" xfId="0" applyFont="1" applyAlignment="1">
      <alignment horizontal="left" wrapText="1" indent="1"/>
    </xf>
    <xf numFmtId="0" fontId="5" fillId="0" borderId="0" xfId="0" applyFont="1" applyAlignment="1">
      <alignment wrapText="1"/>
    </xf>
    <xf numFmtId="0" fontId="4" fillId="0" borderId="0" xfId="0" applyFont="1" applyAlignment="1">
      <alignment horizontal="right" wrapText="1" indent="1"/>
    </xf>
    <xf numFmtId="0" fontId="4" fillId="0" borderId="4" xfId="0" applyFont="1" applyBorder="1" applyAlignment="1">
      <alignment horizontal="right" wrapText="1" indent="1"/>
    </xf>
    <xf numFmtId="0" fontId="5" fillId="0" borderId="0" xfId="0" applyFont="1" applyAlignment="1">
      <alignment horizontal="left" wrapText="1" indent="1"/>
    </xf>
    <xf numFmtId="0" fontId="3" fillId="0" borderId="0" xfId="0" applyFont="1" applyBorder="1" applyAlignment="1"/>
    <xf numFmtId="0" fontId="5" fillId="0" borderId="0" xfId="0" applyFont="1" applyBorder="1" applyAlignment="1">
      <alignment horizontal="left"/>
    </xf>
    <xf numFmtId="0" fontId="1" fillId="0" borderId="0" xfId="0" applyFont="1" applyBorder="1" applyAlignment="1"/>
    <xf numFmtId="0" fontId="5" fillId="0" borderId="0" xfId="0" applyFont="1" applyBorder="1" applyAlignment="1">
      <alignment horizontal="left" vertical="center"/>
    </xf>
    <xf numFmtId="0" fontId="5" fillId="0" borderId="0" xfId="0" applyFont="1" applyBorder="1" applyAlignment="1"/>
    <xf numFmtId="0" fontId="3" fillId="0" borderId="0" xfId="0" applyFont="1" applyBorder="1" applyAlignment="1">
      <alignment horizontal="left"/>
    </xf>
    <xf numFmtId="0" fontId="7" fillId="0" borderId="0" xfId="0" applyFont="1" applyBorder="1" applyAlignment="1"/>
    <xf numFmtId="0" fontId="0" fillId="0" borderId="0" xfId="0" applyBorder="1" applyAlignment="1"/>
    <xf numFmtId="0" fontId="14" fillId="0" borderId="0" xfId="0" applyFont="1" applyBorder="1" applyAlignment="1">
      <alignment horizontal="left"/>
    </xf>
    <xf numFmtId="0" fontId="14" fillId="0" borderId="0" xfId="0" applyFont="1" applyBorder="1" applyAlignment="1"/>
    <xf numFmtId="0" fontId="16" fillId="0" borderId="0" xfId="0" applyFont="1" applyBorder="1" applyAlignment="1"/>
    <xf numFmtId="0" fontId="16" fillId="0" borderId="0" xfId="0" applyFont="1"/>
    <xf numFmtId="0" fontId="17" fillId="0" borderId="0" xfId="0" applyFont="1" applyBorder="1" applyAlignment="1"/>
    <xf numFmtId="0" fontId="17" fillId="0" borderId="0" xfId="0" applyFont="1"/>
    <xf numFmtId="0" fontId="18" fillId="0" borderId="0" xfId="0" applyFont="1" applyBorder="1" applyAlignment="1"/>
    <xf numFmtId="0" fontId="19" fillId="0" borderId="0" xfId="0" applyFont="1"/>
    <xf numFmtId="0" fontId="21" fillId="0" borderId="0" xfId="1" applyFont="1" applyAlignment="1">
      <alignment vertical="top"/>
    </xf>
    <xf numFmtId="0" fontId="3" fillId="0" borderId="0" xfId="0" applyFont="1" applyAlignment="1">
      <alignment horizontal="left"/>
    </xf>
    <xf numFmtId="0" fontId="3" fillId="0" borderId="5" xfId="0" applyFont="1" applyBorder="1" applyAlignment="1">
      <alignment horizontal="right" indent="1"/>
    </xf>
    <xf numFmtId="0" fontId="11" fillId="0" borderId="1" xfId="0" applyFont="1" applyBorder="1" applyAlignment="1">
      <alignment horizontal="center" vertical="center"/>
    </xf>
    <xf numFmtId="0" fontId="22" fillId="0" borderId="0" xfId="0" applyFont="1" applyAlignment="1">
      <alignment horizontal="left"/>
    </xf>
    <xf numFmtId="0" fontId="3" fillId="0" borderId="13" xfId="0" applyFont="1" applyBorder="1" applyAlignment="1">
      <alignment horizontal="center" vertical="center"/>
    </xf>
    <xf numFmtId="0" fontId="3" fillId="0" borderId="0" xfId="0" applyFont="1"/>
    <xf numFmtId="0" fontId="5" fillId="0" borderId="2" xfId="0" applyFont="1" applyBorder="1" applyAlignment="1">
      <alignment horizontal="center" vertical="center"/>
    </xf>
    <xf numFmtId="0" fontId="3" fillId="0" borderId="1" xfId="0" applyFont="1" applyBorder="1" applyAlignment="1">
      <alignment horizontal="center" vertical="center" wrapText="1"/>
    </xf>
    <xf numFmtId="0" fontId="3" fillId="0" borderId="4" xfId="0" applyFont="1" applyFill="1" applyBorder="1" applyAlignment="1">
      <alignment horizontal="right" indent="1"/>
    </xf>
    <xf numFmtId="0" fontId="3" fillId="0" borderId="0" xfId="0" applyFont="1" applyFill="1"/>
    <xf numFmtId="0" fontId="3" fillId="0" borderId="17" xfId="0" applyFont="1" applyBorder="1"/>
    <xf numFmtId="0" fontId="3" fillId="0" borderId="18" xfId="0" applyFont="1" applyBorder="1"/>
    <xf numFmtId="0" fontId="27" fillId="0" borderId="0" xfId="0" applyFont="1"/>
    <xf numFmtId="0" fontId="3" fillId="0" borderId="18" xfId="0" applyFont="1" applyBorder="1" applyAlignment="1">
      <alignment horizontal="left" indent="1"/>
    </xf>
    <xf numFmtId="0" fontId="3" fillId="0" borderId="18" xfId="0" applyFont="1" applyBorder="1" applyAlignment="1">
      <alignment horizontal="left" indent="2"/>
    </xf>
    <xf numFmtId="0" fontId="5" fillId="0" borderId="5" xfId="0" applyFont="1" applyBorder="1" applyAlignment="1">
      <alignment horizontal="left" indent="1"/>
    </xf>
    <xf numFmtId="0" fontId="5" fillId="0" borderId="5" xfId="0" applyFont="1" applyBorder="1"/>
    <xf numFmtId="0" fontId="5" fillId="0" borderId="5" xfId="0" applyFont="1" applyBorder="1" applyAlignment="1">
      <alignment wrapText="1"/>
    </xf>
    <xf numFmtId="0" fontId="3" fillId="0" borderId="10" xfId="0" applyFont="1" applyBorder="1" applyAlignment="1">
      <alignment wrapText="1"/>
    </xf>
    <xf numFmtId="0" fontId="5" fillId="0" borderId="5" xfId="0" applyFont="1" applyBorder="1" applyAlignment="1">
      <alignment horizontal="left" indent="2"/>
    </xf>
    <xf numFmtId="1" fontId="11" fillId="0" borderId="3" xfId="0" applyNumberFormat="1" applyFont="1" applyFill="1" applyBorder="1" applyAlignment="1">
      <alignment horizontal="right" indent="1"/>
    </xf>
    <xf numFmtId="1" fontId="11" fillId="0" borderId="4" xfId="0" applyNumberFormat="1" applyFont="1" applyFill="1" applyBorder="1" applyAlignment="1">
      <alignment horizontal="right" indent="1"/>
    </xf>
    <xf numFmtId="0" fontId="11" fillId="0" borderId="4" xfId="0" quotePrefix="1" applyNumberFormat="1" applyFont="1" applyFill="1" applyBorder="1" applyAlignment="1">
      <alignment horizontal="right" indent="1"/>
    </xf>
    <xf numFmtId="164" fontId="11" fillId="0" borderId="4" xfId="0" applyNumberFormat="1" applyFont="1" applyBorder="1" applyAlignment="1">
      <alignment horizontal="right" indent="1"/>
    </xf>
    <xf numFmtId="167" fontId="26" fillId="0" borderId="4" xfId="2" applyNumberFormat="1" applyFont="1" applyFill="1" applyBorder="1" applyAlignment="1">
      <alignment horizontal="right" wrapText="1" indent="1"/>
    </xf>
    <xf numFmtId="166" fontId="26" fillId="0" borderId="4" xfId="2" applyNumberFormat="1" applyFont="1" applyFill="1" applyBorder="1" applyAlignment="1">
      <alignment horizontal="right" wrapText="1" indent="1"/>
    </xf>
    <xf numFmtId="1" fontId="4" fillId="0" borderId="4" xfId="0" applyNumberFormat="1" applyFont="1" applyBorder="1" applyAlignment="1">
      <alignment horizontal="right" indent="1"/>
    </xf>
    <xf numFmtId="1" fontId="3" fillId="0" borderId="4" xfId="0" applyNumberFormat="1" applyFont="1" applyBorder="1" applyAlignment="1">
      <alignment horizontal="right" indent="1"/>
    </xf>
    <xf numFmtId="0" fontId="7" fillId="0" borderId="6" xfId="0" applyFont="1" applyBorder="1"/>
    <xf numFmtId="0" fontId="3" fillId="0" borderId="0" xfId="0" applyFont="1"/>
    <xf numFmtId="0" fontId="3" fillId="0" borderId="1" xfId="0" applyFont="1" applyBorder="1" applyAlignment="1">
      <alignment horizontal="center" vertical="center"/>
    </xf>
    <xf numFmtId="0" fontId="11" fillId="0" borderId="4" xfId="0" applyFont="1" applyFill="1" applyBorder="1" applyAlignment="1">
      <alignment horizontal="right" wrapText="1" indent="1"/>
    </xf>
    <xf numFmtId="0" fontId="27" fillId="0" borderId="0" xfId="0" applyFont="1" applyAlignment="1">
      <alignment horizontal="center" vertical="center"/>
    </xf>
    <xf numFmtId="0" fontId="3" fillId="0" borderId="4" xfId="0" quotePrefix="1" applyFont="1" applyFill="1" applyBorder="1" applyAlignment="1">
      <alignment horizontal="right" wrapText="1" indent="1"/>
    </xf>
    <xf numFmtId="164" fontId="3" fillId="0" borderId="4" xfId="0" quotePrefix="1" applyNumberFormat="1" applyFont="1" applyFill="1" applyBorder="1" applyAlignment="1">
      <alignment horizontal="right" wrapText="1" indent="1"/>
    </xf>
    <xf numFmtId="0" fontId="1" fillId="0" borderId="0" xfId="0" applyFont="1"/>
    <xf numFmtId="0" fontId="3" fillId="0" borderId="0" xfId="0" applyFont="1"/>
    <xf numFmtId="0" fontId="3" fillId="0" borderId="0" xfId="0" applyFont="1"/>
    <xf numFmtId="164" fontId="3" fillId="0" borderId="4" xfId="0" applyNumberFormat="1" applyFont="1" applyFill="1" applyBorder="1" applyAlignment="1">
      <alignment horizontal="right" indent="1"/>
    </xf>
    <xf numFmtId="164" fontId="11" fillId="0" borderId="4" xfId="0" applyNumberFormat="1" applyFont="1" applyFill="1" applyBorder="1" applyAlignment="1">
      <alignment horizontal="right" indent="1"/>
    </xf>
    <xf numFmtId="1" fontId="3" fillId="0" borderId="4" xfId="0" applyNumberFormat="1" applyFont="1" applyFill="1" applyBorder="1" applyAlignment="1">
      <alignment horizontal="right" indent="1"/>
    </xf>
    <xf numFmtId="3" fontId="3" fillId="0" borderId="4" xfId="4" applyNumberFormat="1" applyFont="1" applyFill="1" applyBorder="1" applyAlignment="1">
      <alignment horizontal="right" indent="1"/>
    </xf>
    <xf numFmtId="1" fontId="3" fillId="0" borderId="4" xfId="4" applyNumberFormat="1" applyFont="1" applyFill="1" applyBorder="1" applyAlignment="1">
      <alignment horizontal="right" indent="1"/>
    </xf>
    <xf numFmtId="0" fontId="31" fillId="0" borderId="0" xfId="0" applyFont="1" applyFill="1" applyAlignment="1">
      <alignment vertical="center"/>
    </xf>
    <xf numFmtId="0" fontId="0" fillId="0" borderId="0" xfId="0" applyFill="1" applyAlignment="1">
      <alignment vertical="center"/>
    </xf>
    <xf numFmtId="0" fontId="30" fillId="0" borderId="0" xfId="0" applyFont="1" applyFill="1"/>
    <xf numFmtId="0" fontId="3" fillId="0" borderId="0" xfId="0" applyFont="1"/>
    <xf numFmtId="0" fontId="3" fillId="0" borderId="0" xfId="0" applyFont="1" applyAlignment="1">
      <alignment wrapText="1"/>
    </xf>
    <xf numFmtId="0" fontId="5" fillId="0" borderId="0" xfId="0" applyFont="1" applyAlignment="1">
      <alignment horizontal="left" indent="5"/>
    </xf>
    <xf numFmtId="0" fontId="3" fillId="0" borderId="0" xfId="0" applyFont="1" applyAlignment="1">
      <alignment horizontal="left" indent="5"/>
    </xf>
    <xf numFmtId="0" fontId="5" fillId="0" borderId="0" xfId="0" applyFont="1" applyAlignment="1">
      <alignment wrapText="1"/>
    </xf>
    <xf numFmtId="0" fontId="22" fillId="0" borderId="0" xfId="0" applyFont="1" applyAlignment="1">
      <alignment vertical="center"/>
    </xf>
    <xf numFmtId="0" fontId="11" fillId="0" borderId="4" xfId="0" quotePrefix="1" applyFont="1" applyFill="1" applyBorder="1" applyAlignment="1">
      <alignment horizontal="right" wrapText="1" indent="1"/>
    </xf>
    <xf numFmtId="0" fontId="32" fillId="0" borderId="0" xfId="0" applyFont="1" applyBorder="1" applyAlignment="1"/>
    <xf numFmtId="0" fontId="3" fillId="0" borderId="4" xfId="0" applyFont="1" applyFill="1" applyBorder="1" applyAlignment="1">
      <alignment horizontal="right" wrapText="1" indent="1"/>
    </xf>
    <xf numFmtId="0" fontId="3" fillId="0" borderId="18" xfId="0" applyFont="1" applyBorder="1" applyAlignment="1">
      <alignment horizontal="right" indent="1"/>
    </xf>
    <xf numFmtId="0" fontId="4" fillId="0" borderId="5" xfId="0" applyFont="1" applyBorder="1" applyAlignment="1">
      <alignment horizontal="right" indent="1"/>
    </xf>
    <xf numFmtId="0" fontId="3" fillId="0" borderId="18" xfId="0" applyFont="1" applyFill="1" applyBorder="1" applyAlignment="1">
      <alignment horizontal="right" indent="1"/>
    </xf>
    <xf numFmtId="0" fontId="3" fillId="0" borderId="0" xfId="0" applyFont="1" applyBorder="1" applyAlignment="1">
      <alignment horizontal="right" indent="1"/>
    </xf>
    <xf numFmtId="0" fontId="4" fillId="0" borderId="18" xfId="0" applyFont="1" applyBorder="1" applyAlignment="1">
      <alignment horizontal="right" indent="1"/>
    </xf>
    <xf numFmtId="0" fontId="26" fillId="0" borderId="15" xfId="2" applyNumberFormat="1" applyFont="1" applyFill="1" applyBorder="1" applyAlignment="1">
      <alignment horizontal="right" wrapText="1" indent="1"/>
    </xf>
    <xf numFmtId="164" fontId="26" fillId="0" borderId="4" xfId="2" applyNumberFormat="1" applyFont="1" applyFill="1" applyBorder="1" applyAlignment="1">
      <alignment horizontal="right" wrapText="1" indent="1"/>
    </xf>
    <xf numFmtId="0" fontId="33" fillId="0" borderId="15" xfId="2" applyNumberFormat="1" applyFont="1" applyFill="1" applyBorder="1" applyAlignment="1">
      <alignment horizontal="right" wrapText="1" indent="1"/>
    </xf>
    <xf numFmtId="164" fontId="33" fillId="0" borderId="4" xfId="2" applyNumberFormat="1" applyFont="1" applyFill="1" applyBorder="1" applyAlignment="1">
      <alignment horizontal="right" wrapText="1" indent="1"/>
    </xf>
    <xf numFmtId="165" fontId="26" fillId="0" borderId="15" xfId="2" applyNumberFormat="1" applyFont="1" applyFill="1" applyBorder="1" applyAlignment="1">
      <alignment horizontal="right" wrapText="1" indent="1" readingOrder="1"/>
    </xf>
    <xf numFmtId="0" fontId="26" fillId="0" borderId="15" xfId="2" applyNumberFormat="1" applyFont="1" applyFill="1" applyBorder="1" applyAlignment="1">
      <alignment horizontal="right" wrapText="1" indent="1" readingOrder="1"/>
    </xf>
    <xf numFmtId="164" fontId="26" fillId="0" borderId="15" xfId="2" applyNumberFormat="1" applyFont="1" applyFill="1" applyBorder="1" applyAlignment="1">
      <alignment horizontal="right" wrapText="1" indent="1" readingOrder="1"/>
    </xf>
    <xf numFmtId="165" fontId="26" fillId="0" borderId="15" xfId="2" applyNumberFormat="1" applyFont="1" applyFill="1" applyBorder="1" applyAlignment="1">
      <alignment horizontal="right" wrapText="1" indent="1"/>
    </xf>
    <xf numFmtId="167" fontId="11" fillId="0" borderId="15" xfId="2" applyNumberFormat="1" applyFont="1" applyFill="1" applyBorder="1" applyAlignment="1">
      <alignment horizontal="right" wrapText="1" indent="1"/>
    </xf>
    <xf numFmtId="0" fontId="11" fillId="0" borderId="15" xfId="2" applyNumberFormat="1" applyFont="1" applyFill="1" applyBorder="1" applyAlignment="1">
      <alignment horizontal="right" wrapText="1" indent="1" readingOrder="1"/>
    </xf>
    <xf numFmtId="164" fontId="11" fillId="0" borderId="15" xfId="2" applyNumberFormat="1" applyFont="1" applyFill="1" applyBorder="1" applyAlignment="1">
      <alignment horizontal="right" wrapText="1" indent="1" readingOrder="1"/>
    </xf>
    <xf numFmtId="3" fontId="11" fillId="0" borderId="15" xfId="2" applyNumberFormat="1" applyFont="1" applyFill="1" applyBorder="1" applyAlignment="1">
      <alignment horizontal="right" wrapText="1" indent="1" readingOrder="1"/>
    </xf>
    <xf numFmtId="165" fontId="11" fillId="0" borderId="15" xfId="2" applyNumberFormat="1" applyFont="1" applyFill="1" applyBorder="1" applyAlignment="1">
      <alignment horizontal="right" wrapText="1" indent="1"/>
    </xf>
    <xf numFmtId="0" fontId="25" fillId="0" borderId="4" xfId="0" applyFont="1" applyFill="1" applyBorder="1" applyAlignment="1">
      <alignment horizontal="right" wrapText="1" indent="1"/>
    </xf>
    <xf numFmtId="0" fontId="25" fillId="0" borderId="4" xfId="0" quotePrefix="1" applyFont="1" applyFill="1" applyBorder="1" applyAlignment="1">
      <alignment horizontal="right" wrapText="1" indent="1"/>
    </xf>
    <xf numFmtId="165" fontId="25" fillId="0" borderId="15" xfId="2" applyNumberFormat="1" applyFont="1" applyFill="1" applyBorder="1" applyAlignment="1">
      <alignment horizontal="right" wrapText="1" indent="1"/>
    </xf>
    <xf numFmtId="167" fontId="25" fillId="0" borderId="15" xfId="2" applyNumberFormat="1" applyFont="1" applyFill="1" applyBorder="1" applyAlignment="1">
      <alignment horizontal="right" wrapText="1" indent="1"/>
    </xf>
    <xf numFmtId="1" fontId="11" fillId="0" borderId="5" xfId="0" applyNumberFormat="1" applyFont="1" applyFill="1" applyBorder="1" applyAlignment="1">
      <alignment horizontal="right" indent="1"/>
    </xf>
    <xf numFmtId="1" fontId="25" fillId="0" borderId="5" xfId="0" applyNumberFormat="1" applyFont="1" applyFill="1" applyBorder="1" applyAlignment="1">
      <alignment horizontal="right" indent="1"/>
    </xf>
    <xf numFmtId="0" fontId="5" fillId="0" borderId="0" xfId="0" applyFont="1" applyBorder="1"/>
    <xf numFmtId="0" fontId="3" fillId="0" borderId="0" xfId="0" applyFont="1"/>
    <xf numFmtId="0" fontId="5" fillId="0" borderId="0" xfId="0" applyFont="1" applyBorder="1" applyAlignment="1">
      <alignment horizontal="left" indent="1"/>
    </xf>
    <xf numFmtId="0" fontId="3" fillId="0" borderId="1" xfId="0" applyFont="1" applyBorder="1" applyAlignment="1">
      <alignment horizontal="center" vertical="center"/>
    </xf>
    <xf numFmtId="0" fontId="3" fillId="0" borderId="0" xfId="0" applyFont="1" applyAlignment="1">
      <alignment horizontal="right" indent="1"/>
    </xf>
    <xf numFmtId="0" fontId="11" fillId="0" borderId="4" xfId="0" applyFont="1" applyFill="1" applyBorder="1" applyAlignment="1">
      <alignment horizontal="right" indent="1"/>
    </xf>
    <xf numFmtId="165" fontId="26" fillId="0" borderId="16" xfId="2" applyNumberFormat="1" applyFont="1" applyFill="1" applyBorder="1" applyAlignment="1">
      <alignment horizontal="right" wrapText="1" indent="1"/>
    </xf>
    <xf numFmtId="1" fontId="3" fillId="0" borderId="4" xfId="0" applyNumberFormat="1" applyFont="1" applyFill="1" applyBorder="1" applyAlignment="1">
      <alignment horizontal="right" vertical="justify" indent="1"/>
    </xf>
    <xf numFmtId="1" fontId="11" fillId="0" borderId="4" xfId="0" applyNumberFormat="1" applyFont="1" applyFill="1" applyBorder="1" applyAlignment="1" applyProtection="1">
      <alignment horizontal="right" vertical="justify" indent="1"/>
    </xf>
    <xf numFmtId="1" fontId="3" fillId="0" borderId="4" xfId="0" applyNumberFormat="1" applyFont="1" applyFill="1" applyBorder="1" applyAlignment="1" applyProtection="1">
      <alignment horizontal="right" vertical="justify" indent="1"/>
    </xf>
    <xf numFmtId="0" fontId="5" fillId="0" borderId="12" xfId="0" applyFont="1" applyBorder="1" applyAlignment="1">
      <alignment horizontal="center" vertical="center"/>
    </xf>
    <xf numFmtId="0" fontId="6" fillId="0" borderId="0" xfId="0" applyFont="1" applyBorder="1"/>
    <xf numFmtId="1" fontId="25" fillId="0" borderId="4" xfId="0" applyNumberFormat="1" applyFont="1" applyFill="1" applyBorder="1" applyAlignment="1">
      <alignment horizontal="right" vertical="justify" indent="1"/>
    </xf>
    <xf numFmtId="1" fontId="11" fillId="0" borderId="4" xfId="0" applyNumberFormat="1" applyFont="1" applyFill="1" applyBorder="1" applyAlignment="1">
      <alignment horizontal="right" vertical="justify" indent="1"/>
    </xf>
    <xf numFmtId="1" fontId="25" fillId="0" borderId="4" xfId="0" applyNumberFormat="1" applyFont="1" applyFill="1" applyBorder="1" applyAlignment="1">
      <alignment horizontal="right" indent="1"/>
    </xf>
    <xf numFmtId="1" fontId="4" fillId="0" borderId="4" xfId="0" applyNumberFormat="1" applyFont="1" applyFill="1" applyBorder="1" applyAlignment="1">
      <alignment horizontal="right" vertical="justify" indent="1"/>
    </xf>
    <xf numFmtId="1" fontId="11" fillId="0" borderId="4" xfId="0" applyNumberFormat="1" applyFont="1" applyFill="1" applyBorder="1" applyAlignment="1">
      <alignment horizontal="right" vertical="justify" wrapText="1" indent="1"/>
    </xf>
    <xf numFmtId="1" fontId="25" fillId="0" borderId="4" xfId="0" applyNumberFormat="1" applyFont="1" applyFill="1" applyBorder="1" applyAlignment="1">
      <alignment horizontal="right" vertical="justify" wrapText="1" indent="1"/>
    </xf>
    <xf numFmtId="0" fontId="3" fillId="0" borderId="3" xfId="0" applyNumberFormat="1" applyFont="1" applyFill="1" applyBorder="1" applyAlignment="1">
      <alignment horizontal="right" indent="1"/>
    </xf>
    <xf numFmtId="0" fontId="3" fillId="0" borderId="4" xfId="0" applyNumberFormat="1" applyFont="1" applyFill="1" applyBorder="1" applyAlignment="1">
      <alignment horizontal="right" indent="1"/>
    </xf>
    <xf numFmtId="0" fontId="11" fillId="0" borderId="4" xfId="0" applyNumberFormat="1" applyFont="1" applyFill="1" applyBorder="1" applyAlignment="1">
      <alignment horizontal="right" indent="1"/>
    </xf>
    <xf numFmtId="0" fontId="11" fillId="0" borderId="18" xfId="0" applyFont="1" applyBorder="1"/>
    <xf numFmtId="0" fontId="11" fillId="0" borderId="13" xfId="0" applyFont="1" applyBorder="1" applyAlignment="1">
      <alignment horizontal="center" vertical="center"/>
    </xf>
    <xf numFmtId="0" fontId="11" fillId="0" borderId="10" xfId="0" applyFont="1" applyBorder="1"/>
    <xf numFmtId="0" fontId="11" fillId="0" borderId="4" xfId="0" applyFont="1" applyBorder="1" applyAlignment="1">
      <alignment horizontal="right" indent="1"/>
    </xf>
    <xf numFmtId="165" fontId="11" fillId="0" borderId="19" xfId="2" applyNumberFormat="1" applyFont="1" applyFill="1" applyBorder="1" applyAlignment="1">
      <alignment horizontal="right" wrapText="1" indent="1"/>
    </xf>
    <xf numFmtId="165" fontId="11" fillId="0" borderId="20" xfId="2" applyNumberFormat="1" applyFont="1" applyFill="1" applyBorder="1" applyAlignment="1">
      <alignment horizontal="right" wrapText="1" indent="1" readingOrder="1"/>
    </xf>
    <xf numFmtId="0" fontId="11" fillId="0" borderId="10" xfId="0" applyFont="1" applyBorder="1" applyAlignment="1">
      <alignment horizontal="left" indent="1"/>
    </xf>
    <xf numFmtId="0" fontId="11" fillId="0" borderId="18" xfId="0" applyFont="1" applyBorder="1" applyAlignment="1">
      <alignment horizontal="left" indent="1"/>
    </xf>
    <xf numFmtId="167" fontId="11" fillId="0" borderId="19" xfId="2" applyNumberFormat="1" applyFont="1" applyFill="1" applyBorder="1" applyAlignment="1">
      <alignment horizontal="right" wrapText="1" indent="1"/>
    </xf>
    <xf numFmtId="0" fontId="11" fillId="0" borderId="10" xfId="0" applyFont="1" applyBorder="1" applyAlignment="1">
      <alignment wrapText="1"/>
    </xf>
    <xf numFmtId="0" fontId="11" fillId="0" borderId="3" xfId="0" applyFont="1" applyBorder="1" applyAlignment="1">
      <alignment horizontal="right" wrapText="1" indent="1"/>
    </xf>
    <xf numFmtId="0" fontId="37" fillId="0" borderId="0" xfId="0" applyFont="1" applyBorder="1" applyAlignment="1"/>
    <xf numFmtId="0" fontId="37" fillId="0" borderId="0" xfId="0" applyFont="1"/>
    <xf numFmtId="0" fontId="38" fillId="0" borderId="0" xfId="1" applyFont="1" applyBorder="1" applyAlignment="1"/>
    <xf numFmtId="0" fontId="38" fillId="0" borderId="0" xfId="1" applyFont="1" applyBorder="1" applyAlignment="1">
      <alignment horizontal="left"/>
    </xf>
    <xf numFmtId="0" fontId="38" fillId="0" borderId="0" xfId="1" applyFont="1" applyBorder="1" applyAlignment="1">
      <alignment horizontal="left" vertical="center"/>
    </xf>
    <xf numFmtId="0" fontId="39" fillId="0" borderId="0" xfId="0" applyFont="1"/>
    <xf numFmtId="0" fontId="1" fillId="0" borderId="0" xfId="0" applyFont="1"/>
    <xf numFmtId="0" fontId="3" fillId="0" borderId="0" xfId="0" applyFont="1"/>
    <xf numFmtId="0" fontId="3" fillId="0" borderId="0" xfId="0" applyFont="1" applyAlignment="1">
      <alignment wrapText="1"/>
    </xf>
    <xf numFmtId="0" fontId="5" fillId="0" borderId="0" xfId="0" applyFont="1" applyAlignment="1">
      <alignment horizontal="left" indent="5"/>
    </xf>
    <xf numFmtId="0" fontId="3" fillId="0" borderId="0" xfId="0" applyFont="1" applyAlignment="1">
      <alignment horizontal="left" indent="5"/>
    </xf>
    <xf numFmtId="0" fontId="3" fillId="0" borderId="1" xfId="0" applyFont="1" applyBorder="1" applyAlignment="1">
      <alignment horizontal="center" vertical="center"/>
    </xf>
    <xf numFmtId="0" fontId="22" fillId="0" borderId="0" xfId="0" applyFont="1"/>
    <xf numFmtId="0" fontId="5" fillId="0" borderId="5" xfId="0" applyFont="1" applyBorder="1"/>
    <xf numFmtId="0" fontId="11" fillId="0" borderId="0" xfId="0" applyFont="1"/>
    <xf numFmtId="0" fontId="23" fillId="0" borderId="0" xfId="0" applyFont="1" applyAlignment="1">
      <alignment horizontal="left" indent="1"/>
    </xf>
    <xf numFmtId="0" fontId="11" fillId="0" borderId="10" xfId="0" applyFont="1" applyBorder="1" applyAlignment="1">
      <alignment horizontal="left"/>
    </xf>
    <xf numFmtId="1" fontId="11" fillId="0" borderId="4" xfId="0" applyNumberFormat="1" applyFont="1" applyBorder="1" applyAlignment="1">
      <alignment horizontal="right" indent="1"/>
    </xf>
    <xf numFmtId="0" fontId="25" fillId="0" borderId="18" xfId="0" applyFont="1" applyBorder="1" applyAlignment="1">
      <alignment horizontal="left"/>
    </xf>
    <xf numFmtId="0" fontId="40" fillId="0" borderId="0" xfId="0" applyFont="1" applyBorder="1" applyAlignment="1">
      <alignment horizontal="left"/>
    </xf>
    <xf numFmtId="0" fontId="41" fillId="0" borderId="0" xfId="0" applyFont="1" applyBorder="1" applyAlignment="1">
      <alignment horizontal="left"/>
    </xf>
    <xf numFmtId="0" fontId="3" fillId="0" borderId="9" xfId="0" applyFont="1" applyBorder="1" applyAlignment="1">
      <alignment horizontal="center" vertical="top" wrapText="1"/>
    </xf>
    <xf numFmtId="0" fontId="3" fillId="0" borderId="11" xfId="0" applyFont="1" applyBorder="1" applyAlignment="1">
      <alignment horizontal="center" vertical="top" wrapText="1"/>
    </xf>
    <xf numFmtId="0" fontId="5" fillId="0" borderId="6" xfId="0" applyFont="1" applyBorder="1" applyAlignment="1">
      <alignment horizontal="center" vertical="top" wrapText="1"/>
    </xf>
    <xf numFmtId="0" fontId="5" fillId="0" borderId="7" xfId="0" applyFont="1" applyBorder="1" applyAlignment="1">
      <alignment horizontal="center" vertical="top" wrapText="1"/>
    </xf>
    <xf numFmtId="0" fontId="3" fillId="0" borderId="12" xfId="0" applyFont="1" applyBorder="1" applyAlignment="1">
      <alignment horizontal="center"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1" fillId="0" borderId="0" xfId="0" applyFont="1"/>
    <xf numFmtId="0" fontId="2" fillId="0" borderId="0" xfId="0" applyFont="1"/>
    <xf numFmtId="0" fontId="1" fillId="0" borderId="0" xfId="0" applyFont="1" applyAlignment="1">
      <alignment wrapText="1"/>
    </xf>
    <xf numFmtId="0" fontId="2" fillId="0" borderId="0" xfId="0" applyFont="1" applyAlignment="1">
      <alignment wrapText="1"/>
    </xf>
    <xf numFmtId="0" fontId="5" fillId="0" borderId="5" xfId="0" applyFont="1" applyBorder="1"/>
    <xf numFmtId="0" fontId="5" fillId="0" borderId="0" xfId="0" applyFont="1" applyBorder="1"/>
    <xf numFmtId="0" fontId="3" fillId="0" borderId="0" xfId="0" applyFont="1"/>
    <xf numFmtId="0" fontId="5" fillId="0" borderId="0" xfId="0" applyFont="1" applyAlignment="1">
      <alignment horizontal="left" vertical="center" indent="5"/>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5" xfId="0" applyFont="1" applyBorder="1" applyAlignment="1">
      <alignment horizontal="left" indent="1"/>
    </xf>
    <xf numFmtId="0" fontId="5" fillId="0" borderId="0" xfId="0" applyFont="1" applyBorder="1" applyAlignment="1">
      <alignment horizontal="left" indent="1"/>
    </xf>
    <xf numFmtId="0" fontId="5" fillId="0" borderId="5" xfId="0" applyFont="1" applyBorder="1" applyAlignment="1">
      <alignment wrapText="1"/>
    </xf>
    <xf numFmtId="0" fontId="5" fillId="0" borderId="0" xfId="0" applyFont="1" applyBorder="1" applyAlignment="1">
      <alignment wrapText="1"/>
    </xf>
    <xf numFmtId="0" fontId="7" fillId="0" borderId="0" xfId="0" applyFont="1" applyAlignment="1">
      <alignment horizontal="left" indent="4"/>
    </xf>
    <xf numFmtId="0" fontId="3" fillId="0" borderId="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0" xfId="0" applyFont="1" applyAlignment="1">
      <alignment wrapText="1"/>
    </xf>
    <xf numFmtId="0" fontId="3" fillId="0" borderId="18" xfId="0" applyFont="1" applyBorder="1" applyAlignment="1">
      <alignment wrapText="1"/>
    </xf>
    <xf numFmtId="0" fontId="3" fillId="0" borderId="0" xfId="0" applyFont="1" applyAlignment="1">
      <alignment horizontal="left" wrapText="1" indent="1"/>
    </xf>
    <xf numFmtId="0" fontId="3" fillId="0" borderId="18" xfId="0" applyFont="1" applyBorder="1" applyAlignment="1">
      <alignment horizontal="left" wrapText="1" indent="1"/>
    </xf>
    <xf numFmtId="0" fontId="5" fillId="0" borderId="2"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5" xfId="0" applyFont="1" applyBorder="1" applyAlignment="1">
      <alignment horizontal="left" indent="2"/>
    </xf>
    <xf numFmtId="0" fontId="5" fillId="0" borderId="0" xfId="0" applyFont="1" applyBorder="1" applyAlignment="1">
      <alignment horizontal="left" indent="2"/>
    </xf>
    <xf numFmtId="0" fontId="5" fillId="0" borderId="8" xfId="0" applyFont="1" applyBorder="1" applyAlignment="1">
      <alignment horizontal="left" indent="6"/>
    </xf>
    <xf numFmtId="0" fontId="0" fillId="0" borderId="0" xfId="0" applyAlignment="1">
      <alignment wrapText="1"/>
    </xf>
    <xf numFmtId="0" fontId="3" fillId="0" borderId="0"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5" fillId="0" borderId="0" xfId="0" applyFont="1" applyAlignment="1">
      <alignment horizontal="left" indent="5"/>
    </xf>
    <xf numFmtId="0" fontId="11" fillId="0" borderId="0" xfId="0" applyFont="1" applyAlignment="1">
      <alignment horizontal="left"/>
    </xf>
    <xf numFmtId="0" fontId="11" fillId="0" borderId="0" xfId="0" applyFont="1" applyAlignment="1">
      <alignment horizontal="left" indent="5"/>
    </xf>
    <xf numFmtId="0" fontId="5" fillId="0" borderId="0" xfId="0" applyFont="1" applyAlignment="1">
      <alignment wrapText="1"/>
    </xf>
    <xf numFmtId="0" fontId="11" fillId="0" borderId="0" xfId="0" applyFont="1"/>
    <xf numFmtId="0" fontId="3" fillId="0" borderId="0" xfId="0" applyFont="1" applyAlignment="1">
      <alignment horizontal="left" indent="5"/>
    </xf>
  </cellXfs>
  <cellStyles count="6">
    <cellStyle name="[StdExit()]" xfId="4"/>
    <cellStyle name="Hiperłącze" xfId="1" builtinId="8"/>
    <cellStyle name="Normal" xfId="2"/>
    <cellStyle name="Normalny" xfId="0" builtinId="0"/>
    <cellStyle name="Normalny 2" xfId="5"/>
    <cellStyle name="Normalny 2 9 2 2" xfId="3"/>
  </cellStyles>
  <dxfs count="0"/>
  <tableStyles count="0" defaultTableStyle="TableStyleMedium2" defaultPivotStyle="PivotStyleLight16"/>
  <colors>
    <mruColors>
      <color rgb="FF808080"/>
      <color rgb="FF009900"/>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abSelected="1" workbookViewId="0">
      <pane xSplit="1" ySplit="2" topLeftCell="B3" activePane="bottomRight" state="frozen"/>
      <selection pane="topRight" activeCell="B1" sqref="B1"/>
      <selection pane="bottomLeft" activeCell="A3" sqref="A3"/>
      <selection pane="bottomRight"/>
    </sheetView>
  </sheetViews>
  <sheetFormatPr defaultColWidth="9.140625" defaultRowHeight="15" x14ac:dyDescent="0.25"/>
  <cols>
    <col min="1" max="1" width="15.7109375" style="56" customWidth="1"/>
    <col min="2" max="2" width="86.28515625" customWidth="1"/>
    <col min="3" max="16384" width="9.140625" style="56"/>
  </cols>
  <sheetData>
    <row r="1" spans="1:8" x14ac:dyDescent="0.25">
      <c r="A1" s="59" t="s">
        <v>265</v>
      </c>
      <c r="B1" s="60" t="s">
        <v>266</v>
      </c>
    </row>
    <row r="2" spans="1:8" s="63" customFormat="1" x14ac:dyDescent="0.25">
      <c r="A2" s="61" t="s">
        <v>267</v>
      </c>
      <c r="B2" s="62" t="s">
        <v>268</v>
      </c>
    </row>
    <row r="4" spans="1:8" x14ac:dyDescent="0.25">
      <c r="B4" s="11" t="s">
        <v>269</v>
      </c>
    </row>
    <row r="5" spans="1:8" x14ac:dyDescent="0.25">
      <c r="B5" s="64" t="s">
        <v>270</v>
      </c>
    </row>
    <row r="6" spans="1:8" x14ac:dyDescent="0.25">
      <c r="B6" s="182"/>
    </row>
    <row r="7" spans="1:8" s="49" customFormat="1" ht="12" x14ac:dyDescent="0.2">
      <c r="A7" s="49" t="s">
        <v>347</v>
      </c>
      <c r="B7" s="179" t="s">
        <v>274</v>
      </c>
    </row>
    <row r="8" spans="1:8" s="49" customFormat="1" ht="12" x14ac:dyDescent="0.2">
      <c r="A8" s="50"/>
      <c r="B8" s="180" t="s">
        <v>275</v>
      </c>
    </row>
    <row r="9" spans="1:8" x14ac:dyDescent="0.25">
      <c r="B9" s="49"/>
    </row>
    <row r="10" spans="1:8" s="51" customFormat="1" ht="12" x14ac:dyDescent="0.2">
      <c r="A10" s="49" t="s">
        <v>348</v>
      </c>
      <c r="B10" s="179" t="s">
        <v>286</v>
      </c>
      <c r="C10" s="49"/>
      <c r="D10" s="49"/>
      <c r="E10" s="49"/>
      <c r="F10" s="49"/>
    </row>
    <row r="11" spans="1:8" s="51" customFormat="1" ht="12" x14ac:dyDescent="0.2">
      <c r="A11" s="50"/>
      <c r="B11" s="180" t="s">
        <v>276</v>
      </c>
      <c r="C11" s="49"/>
      <c r="D11" s="49"/>
      <c r="E11" s="49"/>
      <c r="F11" s="49"/>
    </row>
    <row r="12" spans="1:8" x14ac:dyDescent="0.25">
      <c r="B12" s="49"/>
    </row>
    <row r="13" spans="1:8" s="49" customFormat="1" ht="12" x14ac:dyDescent="0.2">
      <c r="A13" s="49" t="s">
        <v>349</v>
      </c>
      <c r="B13" s="179" t="s">
        <v>277</v>
      </c>
    </row>
    <row r="14" spans="1:8" s="49" customFormat="1" ht="15" customHeight="1" x14ac:dyDescent="0.2">
      <c r="A14" s="52"/>
      <c r="B14" s="181" t="s">
        <v>278</v>
      </c>
      <c r="C14" s="52"/>
      <c r="D14" s="52"/>
      <c r="E14" s="52"/>
      <c r="F14" s="52"/>
      <c r="G14" s="52"/>
      <c r="H14" s="52"/>
    </row>
    <row r="15" spans="1:8" x14ac:dyDescent="0.25">
      <c r="B15" s="49"/>
    </row>
    <row r="16" spans="1:8" s="49" customFormat="1" ht="12" x14ac:dyDescent="0.2">
      <c r="A16" s="49" t="s">
        <v>350</v>
      </c>
      <c r="B16" s="179" t="s">
        <v>287</v>
      </c>
    </row>
    <row r="17" spans="1:9" s="58" customFormat="1" ht="12" x14ac:dyDescent="0.2">
      <c r="A17" s="57"/>
      <c r="B17" s="180" t="s">
        <v>279</v>
      </c>
      <c r="C17" s="57"/>
      <c r="D17" s="57"/>
      <c r="E17" s="57"/>
      <c r="F17" s="57"/>
    </row>
    <row r="18" spans="1:9" x14ac:dyDescent="0.25">
      <c r="B18" s="49"/>
    </row>
    <row r="19" spans="1:9" s="49" customFormat="1" ht="12" x14ac:dyDescent="0.2">
      <c r="A19" s="49" t="s">
        <v>351</v>
      </c>
      <c r="B19" s="179" t="s">
        <v>280</v>
      </c>
      <c r="F19" s="53"/>
    </row>
    <row r="20" spans="1:9" s="49" customFormat="1" ht="12" x14ac:dyDescent="0.2">
      <c r="A20" s="50"/>
      <c r="B20" s="180" t="s">
        <v>281</v>
      </c>
      <c r="F20" s="53"/>
    </row>
    <row r="21" spans="1:9" x14ac:dyDescent="0.25">
      <c r="B21" s="177"/>
    </row>
    <row r="22" spans="1:9" s="49" customFormat="1" ht="12" x14ac:dyDescent="0.2">
      <c r="B22" s="11" t="s">
        <v>271</v>
      </c>
    </row>
    <row r="23" spans="1:9" s="49" customFormat="1" ht="12" x14ac:dyDescent="0.2">
      <c r="B23" s="11" t="s">
        <v>272</v>
      </c>
      <c r="C23" s="50"/>
      <c r="D23" s="50"/>
      <c r="E23" s="50"/>
      <c r="F23" s="50"/>
    </row>
    <row r="24" spans="1:9" x14ac:dyDescent="0.25">
      <c r="B24" s="177"/>
    </row>
    <row r="25" spans="1:9" s="49" customFormat="1" ht="12" x14ac:dyDescent="0.2">
      <c r="A25" s="49" t="s">
        <v>352</v>
      </c>
      <c r="B25" s="179" t="s">
        <v>284</v>
      </c>
      <c r="C25" s="54"/>
      <c r="D25" s="54"/>
      <c r="E25" s="54"/>
      <c r="F25" s="54"/>
      <c r="G25" s="54"/>
      <c r="H25" s="54"/>
      <c r="I25" s="54"/>
    </row>
    <row r="26" spans="1:9" s="49" customFormat="1" ht="12" x14ac:dyDescent="0.2">
      <c r="A26" s="50"/>
      <c r="B26" s="180" t="s">
        <v>285</v>
      </c>
      <c r="C26" s="50"/>
      <c r="D26" s="50"/>
      <c r="E26" s="50"/>
      <c r="F26" s="50"/>
      <c r="G26" s="50"/>
      <c r="H26" s="50"/>
      <c r="I26" s="50"/>
    </row>
    <row r="27" spans="1:9" x14ac:dyDescent="0.25">
      <c r="B27" s="177"/>
    </row>
    <row r="28" spans="1:9" s="49" customFormat="1" ht="12" x14ac:dyDescent="0.2">
      <c r="B28" s="11" t="s">
        <v>273</v>
      </c>
      <c r="C28" s="54"/>
      <c r="D28" s="54"/>
      <c r="E28" s="54"/>
      <c r="F28" s="54"/>
      <c r="G28" s="54"/>
      <c r="H28" s="54"/>
      <c r="I28" s="54"/>
    </row>
    <row r="29" spans="1:9" s="49" customFormat="1" ht="12" x14ac:dyDescent="0.2">
      <c r="B29" s="11" t="s">
        <v>273</v>
      </c>
      <c r="C29" s="50"/>
      <c r="D29" s="50"/>
      <c r="E29" s="50"/>
      <c r="F29" s="50"/>
      <c r="G29" s="50"/>
      <c r="H29" s="55"/>
    </row>
    <row r="30" spans="1:9" x14ac:dyDescent="0.25">
      <c r="B30" s="177"/>
    </row>
    <row r="31" spans="1:9" s="49" customFormat="1" ht="12" x14ac:dyDescent="0.2">
      <c r="A31" s="54" t="s">
        <v>353</v>
      </c>
      <c r="B31" s="180" t="s">
        <v>282</v>
      </c>
    </row>
    <row r="32" spans="1:9" s="49" customFormat="1" ht="12" x14ac:dyDescent="0.2">
      <c r="A32" s="50"/>
      <c r="B32" s="180" t="s">
        <v>283</v>
      </c>
      <c r="C32" s="50"/>
      <c r="D32" s="50"/>
    </row>
    <row r="33" spans="1:3" x14ac:dyDescent="0.25">
      <c r="B33" s="49"/>
    </row>
    <row r="34" spans="1:3" x14ac:dyDescent="0.25">
      <c r="A34" s="54" t="s">
        <v>354</v>
      </c>
      <c r="B34" s="180" t="s">
        <v>362</v>
      </c>
      <c r="C34" s="119"/>
    </row>
    <row r="35" spans="1:3" x14ac:dyDescent="0.25">
      <c r="A35" s="50"/>
      <c r="B35" s="180" t="s">
        <v>363</v>
      </c>
    </row>
    <row r="36" spans="1:3" x14ac:dyDescent="0.25">
      <c r="B36" s="49"/>
    </row>
    <row r="37" spans="1:3" x14ac:dyDescent="0.25">
      <c r="A37" s="49" t="s">
        <v>355</v>
      </c>
      <c r="B37" s="179" t="s">
        <v>360</v>
      </c>
      <c r="C37" s="119"/>
    </row>
    <row r="38" spans="1:3" x14ac:dyDescent="0.25">
      <c r="A38" s="50"/>
      <c r="B38" s="180" t="s">
        <v>361</v>
      </c>
    </row>
    <row r="39" spans="1:3" x14ac:dyDescent="0.25">
      <c r="B39" s="178"/>
    </row>
  </sheetData>
  <hyperlinks>
    <hyperlink ref="B7:B8" location="'Tabl. 1 (74)'!A1" display="DZIAŁALNOŚĆ WYDAWNICZA – TYTUŁY"/>
    <hyperlink ref="B10:B11" location="'Tabl. 2 (75)'!A1" display="BIBLIOTEKI PUBLICZNE (z filiami)"/>
    <hyperlink ref="B19:B20" location="'Tabl. 5 (78)'!A1" display="KINA STAŁE"/>
    <hyperlink ref="B25:B26" location="'Tabl. 6 (79)'!A1" display="BAZA NOCLEGOWA TURYSTYKI"/>
    <hyperlink ref="B31:B32" location="'Tabl. 7 (80)'!A1" display="ORGANIZACJE KULTURY FIZYCZNEJ I KLUBY SPORTOWE"/>
    <hyperlink ref="B34:B35" location="'Tabl. 8 (81)'!A1" display="WYBRANE DZIEDZINY I RODZAJE SPORTÓW W KLUBACH SPORTOWYCH W 2023 R."/>
    <hyperlink ref="B37:B38" location="'Tabl. 9 (82)'!A1" display="WYBRANE OBIEKTY SPORTOWE W 2023 R."/>
    <hyperlink ref="B16:B17" location="'Tabl. 4 (77)'!A1" display="TEATRY, INSTYTUCJE MUZYCZNE, PRZEDSIĘBIORSTWA ESTRADOWE  "/>
    <hyperlink ref="B13:B14" location="'Tab. 3 (76)'!A1" display="MUZEA"/>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zoomScaleNormal="100" zoomScalePageLayoutView="110" workbookViewId="0">
      <pane xSplit="1" ySplit="5" topLeftCell="B6" activePane="bottomRight" state="frozen"/>
      <selection pane="topRight" activeCell="B1" sqref="B1"/>
      <selection pane="bottomLeft" activeCell="A6" sqref="A6"/>
      <selection pane="bottomRight" activeCell="F1" sqref="F1"/>
    </sheetView>
  </sheetViews>
  <sheetFormatPr defaultColWidth="9.140625" defaultRowHeight="12" x14ac:dyDescent="0.2"/>
  <cols>
    <col min="1" max="1" width="34.140625" style="71" customWidth="1"/>
    <col min="2" max="3" width="16.85546875" style="71" customWidth="1"/>
    <col min="4" max="4" width="33.7109375" style="23" customWidth="1"/>
    <col min="5" max="16384" width="9.140625" style="71"/>
  </cols>
  <sheetData>
    <row r="1" spans="1:13" ht="13.5" x14ac:dyDescent="0.2">
      <c r="A1" s="240" t="s">
        <v>342</v>
      </c>
      <c r="B1" s="240"/>
      <c r="C1" s="240"/>
      <c r="D1" s="240"/>
      <c r="F1" s="65" t="s">
        <v>288</v>
      </c>
    </row>
    <row r="2" spans="1:13" x14ac:dyDescent="0.2">
      <c r="A2" s="241" t="s">
        <v>228</v>
      </c>
      <c r="B2" s="241"/>
      <c r="C2" s="241"/>
      <c r="D2" s="241"/>
    </row>
    <row r="3" spans="1:13" ht="13.5" x14ac:dyDescent="0.2">
      <c r="A3" s="236" t="s">
        <v>341</v>
      </c>
      <c r="B3" s="236"/>
      <c r="C3" s="236"/>
      <c r="D3" s="236"/>
      <c r="E3" s="111"/>
      <c r="F3" s="111"/>
      <c r="G3" s="111"/>
      <c r="H3" s="111"/>
      <c r="I3" s="111"/>
      <c r="J3" s="111"/>
    </row>
    <row r="4" spans="1:13" x14ac:dyDescent="0.2">
      <c r="A4" s="236" t="s">
        <v>229</v>
      </c>
      <c r="B4" s="236"/>
      <c r="C4" s="236"/>
      <c r="D4" s="236"/>
    </row>
    <row r="5" spans="1:13" ht="112.5" customHeight="1" x14ac:dyDescent="0.2">
      <c r="A5" s="70" t="s">
        <v>18</v>
      </c>
      <c r="B5" s="73" t="s">
        <v>230</v>
      </c>
      <c r="C5" s="73" t="s">
        <v>239</v>
      </c>
      <c r="D5" s="72" t="s">
        <v>19</v>
      </c>
    </row>
    <row r="6" spans="1:13" ht="13.5" x14ac:dyDescent="0.2">
      <c r="A6" s="77" t="s">
        <v>231</v>
      </c>
      <c r="B6" s="37">
        <v>126</v>
      </c>
      <c r="C6" s="37">
        <v>52</v>
      </c>
      <c r="D6" s="82" t="s">
        <v>232</v>
      </c>
    </row>
    <row r="7" spans="1:13" x14ac:dyDescent="0.2">
      <c r="A7" s="79" t="s">
        <v>106</v>
      </c>
      <c r="B7" s="35">
        <v>60</v>
      </c>
      <c r="C7" s="35">
        <v>22</v>
      </c>
      <c r="D7" s="81" t="s">
        <v>107</v>
      </c>
    </row>
    <row r="8" spans="1:13" ht="13.5" x14ac:dyDescent="0.2">
      <c r="A8" s="77" t="s">
        <v>233</v>
      </c>
      <c r="B8" s="35">
        <v>461</v>
      </c>
      <c r="C8" s="35">
        <v>119</v>
      </c>
      <c r="D8" s="82" t="s">
        <v>234</v>
      </c>
      <c r="H8" s="78"/>
      <c r="I8" s="78"/>
      <c r="J8" s="78"/>
      <c r="K8" s="78"/>
      <c r="L8" s="78"/>
      <c r="M8" s="78"/>
    </row>
    <row r="9" spans="1:13" x14ac:dyDescent="0.2">
      <c r="A9" s="79" t="s">
        <v>106</v>
      </c>
      <c r="B9" s="35">
        <v>459</v>
      </c>
      <c r="C9" s="35">
        <v>118</v>
      </c>
      <c r="D9" s="81" t="s">
        <v>107</v>
      </c>
    </row>
    <row r="10" spans="1:13" ht="13.5" x14ac:dyDescent="0.2">
      <c r="A10" s="77" t="s">
        <v>235</v>
      </c>
      <c r="B10" s="35">
        <v>184</v>
      </c>
      <c r="C10" s="35">
        <v>58</v>
      </c>
      <c r="D10" s="82" t="s">
        <v>236</v>
      </c>
    </row>
    <row r="11" spans="1:13" x14ac:dyDescent="0.2">
      <c r="A11" s="80" t="s">
        <v>108</v>
      </c>
      <c r="B11" s="35"/>
      <c r="C11" s="35"/>
      <c r="D11" s="85" t="s">
        <v>109</v>
      </c>
    </row>
    <row r="12" spans="1:13" x14ac:dyDescent="0.2">
      <c r="A12" s="79" t="s">
        <v>110</v>
      </c>
      <c r="B12" s="35">
        <v>58</v>
      </c>
      <c r="C12" s="35">
        <v>17</v>
      </c>
      <c r="D12" s="81" t="s">
        <v>111</v>
      </c>
    </row>
    <row r="13" spans="1:13" x14ac:dyDescent="0.2">
      <c r="A13" s="79" t="s">
        <v>112</v>
      </c>
      <c r="B13" s="35">
        <v>12</v>
      </c>
      <c r="C13" s="35">
        <v>3</v>
      </c>
      <c r="D13" s="81" t="s">
        <v>113</v>
      </c>
    </row>
    <row r="14" spans="1:13" x14ac:dyDescent="0.2">
      <c r="A14" s="79" t="s">
        <v>114</v>
      </c>
      <c r="B14" s="35">
        <v>49</v>
      </c>
      <c r="C14" s="35">
        <v>18</v>
      </c>
      <c r="D14" s="81" t="s">
        <v>115</v>
      </c>
    </row>
    <row r="15" spans="1:13" x14ac:dyDescent="0.2">
      <c r="A15" s="77" t="s">
        <v>116</v>
      </c>
      <c r="B15" s="74">
        <v>215</v>
      </c>
      <c r="C15" s="74">
        <v>97</v>
      </c>
      <c r="D15" s="82" t="s">
        <v>117</v>
      </c>
    </row>
    <row r="16" spans="1:13" x14ac:dyDescent="0.2">
      <c r="A16" s="77" t="s">
        <v>118</v>
      </c>
      <c r="B16" s="74">
        <v>129</v>
      </c>
      <c r="C16" s="74">
        <v>58</v>
      </c>
      <c r="D16" s="82" t="s">
        <v>119</v>
      </c>
    </row>
    <row r="17" spans="1:4" x14ac:dyDescent="0.2">
      <c r="A17" s="77" t="s">
        <v>120</v>
      </c>
      <c r="B17" s="74">
        <v>72</v>
      </c>
      <c r="C17" s="74">
        <v>52</v>
      </c>
      <c r="D17" s="82" t="s">
        <v>121</v>
      </c>
    </row>
    <row r="18" spans="1:4" ht="13.5" x14ac:dyDescent="0.2">
      <c r="A18" s="77" t="s">
        <v>237</v>
      </c>
      <c r="B18" s="74">
        <v>54</v>
      </c>
      <c r="C18" s="74">
        <v>25</v>
      </c>
      <c r="D18" s="82" t="s">
        <v>238</v>
      </c>
    </row>
    <row r="19" spans="1:4" x14ac:dyDescent="0.2">
      <c r="A19" s="77" t="s">
        <v>122</v>
      </c>
      <c r="B19" s="74">
        <v>25</v>
      </c>
      <c r="C19" s="74">
        <v>17</v>
      </c>
      <c r="D19" s="82" t="s">
        <v>123</v>
      </c>
    </row>
    <row r="20" spans="1:4" x14ac:dyDescent="0.2">
      <c r="A20" s="77" t="s">
        <v>124</v>
      </c>
      <c r="B20" s="74">
        <v>12</v>
      </c>
      <c r="C20" s="74">
        <v>5</v>
      </c>
      <c r="D20" s="82" t="s">
        <v>125</v>
      </c>
    </row>
    <row r="21" spans="1:4" x14ac:dyDescent="0.2">
      <c r="A21" s="77" t="s">
        <v>126</v>
      </c>
      <c r="B21" s="74">
        <v>6</v>
      </c>
      <c r="C21" s="74">
        <v>2</v>
      </c>
      <c r="D21" s="82" t="s">
        <v>196</v>
      </c>
    </row>
    <row r="22" spans="1:4" ht="29.25" customHeight="1" x14ac:dyDescent="0.2">
      <c r="A22" s="222" t="s">
        <v>299</v>
      </c>
      <c r="B22" s="222"/>
      <c r="C22" s="222"/>
      <c r="D22" s="222"/>
    </row>
    <row r="23" spans="1:4" ht="25.5" customHeight="1" x14ac:dyDescent="0.2">
      <c r="A23" s="239" t="s">
        <v>300</v>
      </c>
      <c r="B23" s="239"/>
      <c r="C23" s="239"/>
      <c r="D23" s="239"/>
    </row>
    <row r="25" spans="1:4" x14ac:dyDescent="0.2">
      <c r="B25" s="117"/>
    </row>
    <row r="27" spans="1:4" x14ac:dyDescent="0.2">
      <c r="B27" s="189"/>
    </row>
    <row r="28" spans="1:4" x14ac:dyDescent="0.2">
      <c r="B28" s="191"/>
    </row>
  </sheetData>
  <mergeCells count="6">
    <mergeCell ref="A23:D23"/>
    <mergeCell ref="A1:D1"/>
    <mergeCell ref="A2:D2"/>
    <mergeCell ref="A3:D3"/>
    <mergeCell ref="A4:D4"/>
    <mergeCell ref="A22:D22"/>
  </mergeCells>
  <hyperlinks>
    <hyperlink ref="F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zoomScaleNormal="100" zoomScalePageLayoutView="120" workbookViewId="0">
      <pane xSplit="1" ySplit="4" topLeftCell="B5" activePane="bottomRight" state="frozen"/>
      <selection activeCell="H3" sqref="H3"/>
      <selection pane="topRight" activeCell="H3" sqref="H3"/>
      <selection pane="bottomLeft" activeCell="H3" sqref="H3"/>
      <selection pane="bottomRight" activeCell="H1" sqref="H1"/>
    </sheetView>
  </sheetViews>
  <sheetFormatPr defaultColWidth="9.140625" defaultRowHeight="12" x14ac:dyDescent="0.2"/>
  <cols>
    <col min="1" max="1" width="28.7109375" style="5" customWidth="1"/>
    <col min="2" max="3" width="10.5703125" style="5" customWidth="1"/>
    <col min="4" max="4" width="10.5703125" style="184" customWidth="1"/>
    <col min="5" max="5" width="10.5703125" style="5" customWidth="1"/>
    <col min="6" max="6" width="29.28515625" style="5" customWidth="1"/>
    <col min="7" max="16384" width="9.140625" style="5"/>
  </cols>
  <sheetData>
    <row r="1" spans="1:8" x14ac:dyDescent="0.2">
      <c r="A1" s="5" t="s">
        <v>326</v>
      </c>
      <c r="H1" s="65" t="s">
        <v>288</v>
      </c>
    </row>
    <row r="2" spans="1:8" x14ac:dyDescent="0.2">
      <c r="A2" s="6" t="s">
        <v>207</v>
      </c>
    </row>
    <row r="3" spans="1:8" ht="18.95" customHeight="1" x14ac:dyDescent="0.2">
      <c r="A3" s="198" t="s">
        <v>202</v>
      </c>
      <c r="B3" s="7">
        <v>2015</v>
      </c>
      <c r="C3" s="7">
        <v>2020</v>
      </c>
      <c r="D3" s="188">
        <v>2022</v>
      </c>
      <c r="E3" s="7">
        <v>2023</v>
      </c>
      <c r="F3" s="200" t="s">
        <v>203</v>
      </c>
      <c r="G3" s="8"/>
    </row>
    <row r="4" spans="1:8" s="8" customFormat="1" ht="28.5" customHeight="1" x14ac:dyDescent="0.25">
      <c r="A4" s="199"/>
      <c r="B4" s="202" t="s">
        <v>327</v>
      </c>
      <c r="C4" s="203"/>
      <c r="D4" s="203"/>
      <c r="E4" s="204"/>
      <c r="F4" s="201"/>
    </row>
    <row r="5" spans="1:8" s="11" customFormat="1" x14ac:dyDescent="0.2">
      <c r="A5" s="9" t="s">
        <v>205</v>
      </c>
      <c r="B5" s="122">
        <v>602</v>
      </c>
      <c r="C5" s="125">
        <v>554</v>
      </c>
      <c r="D5" s="36">
        <v>486</v>
      </c>
      <c r="E5" s="36">
        <v>803</v>
      </c>
      <c r="F5" s="10" t="s">
        <v>206</v>
      </c>
    </row>
    <row r="6" spans="1:8" x14ac:dyDescent="0.2">
      <c r="A6" s="12" t="s">
        <v>0</v>
      </c>
      <c r="B6" s="67">
        <v>237</v>
      </c>
      <c r="C6" s="121">
        <v>165</v>
      </c>
      <c r="D6" s="35">
        <v>131</v>
      </c>
      <c r="E6" s="35">
        <v>99</v>
      </c>
      <c r="F6" s="13" t="s">
        <v>1</v>
      </c>
      <c r="G6" s="11"/>
    </row>
    <row r="7" spans="1:8" x14ac:dyDescent="0.2">
      <c r="A7" s="12" t="s">
        <v>2</v>
      </c>
      <c r="B7" s="67">
        <v>19</v>
      </c>
      <c r="C7" s="121">
        <v>17</v>
      </c>
      <c r="D7" s="35">
        <v>13</v>
      </c>
      <c r="E7" s="35">
        <v>14</v>
      </c>
      <c r="F7" s="13" t="s">
        <v>3</v>
      </c>
      <c r="G7" s="11"/>
    </row>
    <row r="8" spans="1:8" x14ac:dyDescent="0.2">
      <c r="A8" s="12" t="s">
        <v>4</v>
      </c>
      <c r="B8" s="67">
        <v>31</v>
      </c>
      <c r="C8" s="121">
        <v>25</v>
      </c>
      <c r="D8" s="35">
        <v>32</v>
      </c>
      <c r="E8" s="35">
        <v>13</v>
      </c>
      <c r="F8" s="13" t="s">
        <v>5</v>
      </c>
      <c r="G8" s="11"/>
    </row>
    <row r="9" spans="1:8" x14ac:dyDescent="0.2">
      <c r="A9" s="12" t="s">
        <v>6</v>
      </c>
      <c r="B9" s="67">
        <v>1</v>
      </c>
      <c r="C9" s="121">
        <v>2</v>
      </c>
      <c r="D9" s="35" t="s">
        <v>208</v>
      </c>
      <c r="E9" s="35">
        <v>1</v>
      </c>
      <c r="F9" s="13" t="s">
        <v>7</v>
      </c>
      <c r="G9" s="11"/>
    </row>
    <row r="10" spans="1:8" x14ac:dyDescent="0.2">
      <c r="A10" s="12" t="s">
        <v>8</v>
      </c>
      <c r="B10" s="67">
        <v>144</v>
      </c>
      <c r="C10" s="121">
        <v>142</v>
      </c>
      <c r="D10" s="74">
        <v>152</v>
      </c>
      <c r="E10" s="74">
        <v>157</v>
      </c>
      <c r="F10" s="13" t="s">
        <v>9</v>
      </c>
      <c r="G10" s="11"/>
    </row>
    <row r="11" spans="1:8" x14ac:dyDescent="0.2">
      <c r="A11" s="12" t="s">
        <v>10</v>
      </c>
      <c r="B11" s="67">
        <v>170</v>
      </c>
      <c r="C11" s="123">
        <v>164</v>
      </c>
      <c r="D11" s="74">
        <v>158</v>
      </c>
      <c r="E11" s="74">
        <v>519</v>
      </c>
      <c r="F11" s="13" t="s">
        <v>11</v>
      </c>
      <c r="G11" s="11"/>
    </row>
    <row r="12" spans="1:8" x14ac:dyDescent="0.2">
      <c r="A12" s="14" t="s">
        <v>12</v>
      </c>
      <c r="B12" s="67">
        <v>17</v>
      </c>
      <c r="C12" s="124">
        <v>39</v>
      </c>
      <c r="D12" s="67">
        <v>28</v>
      </c>
      <c r="E12" s="67">
        <v>34</v>
      </c>
      <c r="F12" s="15" t="s">
        <v>13</v>
      </c>
      <c r="G12" s="11"/>
    </row>
    <row r="13" spans="1:8" s="11" customFormat="1" x14ac:dyDescent="0.2">
      <c r="A13" s="9" t="s">
        <v>14</v>
      </c>
      <c r="B13" s="122">
        <v>188</v>
      </c>
      <c r="C13" s="125">
        <v>147</v>
      </c>
      <c r="D13" s="36">
        <v>132</v>
      </c>
      <c r="E13" s="36">
        <v>109</v>
      </c>
      <c r="F13" s="10" t="s">
        <v>15</v>
      </c>
    </row>
    <row r="14" spans="1:8" ht="15" customHeight="1" x14ac:dyDescent="0.2">
      <c r="A14" s="205" t="s">
        <v>16</v>
      </c>
      <c r="B14" s="205"/>
      <c r="C14" s="205"/>
      <c r="D14" s="205"/>
      <c r="E14" s="205"/>
      <c r="F14" s="205"/>
    </row>
    <row r="15" spans="1:8" ht="10.5" customHeight="1" x14ac:dyDescent="0.2">
      <c r="A15" s="206" t="s">
        <v>17</v>
      </c>
      <c r="B15" s="206"/>
      <c r="C15" s="206"/>
      <c r="D15" s="206"/>
      <c r="E15" s="206"/>
      <c r="F15" s="206"/>
    </row>
    <row r="17" spans="2:12" x14ac:dyDescent="0.2">
      <c r="B17" s="117"/>
      <c r="C17" s="146"/>
      <c r="E17" s="146"/>
      <c r="F17" s="146"/>
      <c r="G17" s="146"/>
      <c r="H17" s="75"/>
      <c r="I17" s="75"/>
      <c r="J17" s="75"/>
      <c r="K17" s="75"/>
      <c r="L17" s="75"/>
    </row>
    <row r="18" spans="2:12" x14ac:dyDescent="0.2">
      <c r="B18" s="117"/>
      <c r="C18" s="146"/>
      <c r="E18" s="146"/>
      <c r="F18" s="146"/>
      <c r="G18" s="146"/>
    </row>
    <row r="19" spans="2:12" x14ac:dyDescent="0.2">
      <c r="B19" s="191"/>
      <c r="C19" s="146"/>
      <c r="E19" s="146"/>
      <c r="F19" s="146"/>
      <c r="G19" s="146"/>
    </row>
    <row r="20" spans="2:12" x14ac:dyDescent="0.2">
      <c r="B20" s="191"/>
    </row>
  </sheetData>
  <mergeCells count="5">
    <mergeCell ref="A3:A4"/>
    <mergeCell ref="F3:F4"/>
    <mergeCell ref="B4:E4"/>
    <mergeCell ref="A14:F14"/>
    <mergeCell ref="A15:F15"/>
  </mergeCells>
  <hyperlinks>
    <hyperlink ref="H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zoomScaleNormal="100" zoomScalePageLayoutView="120" workbookViewId="0">
      <pane xSplit="1" ySplit="3" topLeftCell="B4" activePane="bottomRight" state="frozen"/>
      <selection activeCell="H3" sqref="H3"/>
      <selection pane="topRight" activeCell="H3" sqref="H3"/>
      <selection pane="bottomLeft" activeCell="H3" sqref="H3"/>
      <selection pane="bottomRight" activeCell="H1" sqref="H1"/>
    </sheetView>
  </sheetViews>
  <sheetFormatPr defaultColWidth="9.140625" defaultRowHeight="11.25" x14ac:dyDescent="0.2"/>
  <cols>
    <col min="1" max="1" width="35.7109375" style="1" customWidth="1"/>
    <col min="2" max="3" width="10.5703125" style="1" customWidth="1"/>
    <col min="4" max="4" width="10.5703125" style="183" customWidth="1"/>
    <col min="5" max="5" width="10.5703125" style="1" customWidth="1"/>
    <col min="6" max="6" width="35" style="1" customWidth="1"/>
    <col min="7" max="16384" width="9.140625" style="1"/>
  </cols>
  <sheetData>
    <row r="1" spans="1:8" ht="12" x14ac:dyDescent="0.2">
      <c r="A1" s="5" t="s">
        <v>328</v>
      </c>
      <c r="B1" s="5"/>
      <c r="C1" s="5"/>
      <c r="D1" s="184"/>
      <c r="E1" s="5"/>
      <c r="F1" s="5"/>
      <c r="H1" s="65" t="s">
        <v>288</v>
      </c>
    </row>
    <row r="2" spans="1:8" ht="12" x14ac:dyDescent="0.2">
      <c r="A2" s="6" t="s">
        <v>262</v>
      </c>
      <c r="B2" s="5"/>
      <c r="C2" s="5"/>
      <c r="D2" s="184"/>
      <c r="E2" s="5"/>
      <c r="F2" s="5"/>
    </row>
    <row r="3" spans="1:8" ht="18.95" customHeight="1" x14ac:dyDescent="0.2">
      <c r="A3" s="19" t="s">
        <v>18</v>
      </c>
      <c r="B3" s="7">
        <v>2015</v>
      </c>
      <c r="C3" s="7">
        <v>2020</v>
      </c>
      <c r="D3" s="188">
        <v>2022</v>
      </c>
      <c r="E3" s="7">
        <v>2023</v>
      </c>
      <c r="F3" s="20" t="s">
        <v>19</v>
      </c>
    </row>
    <row r="4" spans="1:8" ht="12" x14ac:dyDescent="0.2">
      <c r="A4" s="76" t="s">
        <v>209</v>
      </c>
      <c r="B4" s="37">
        <v>368</v>
      </c>
      <c r="C4" s="86">
        <v>357</v>
      </c>
      <c r="D4" s="86">
        <v>348</v>
      </c>
      <c r="E4" s="86">
        <v>345</v>
      </c>
      <c r="F4" s="18" t="s">
        <v>176</v>
      </c>
      <c r="G4" s="101"/>
    </row>
    <row r="5" spans="1:8" ht="12" x14ac:dyDescent="0.2">
      <c r="A5" s="79" t="s">
        <v>20</v>
      </c>
      <c r="B5" s="35">
        <v>230</v>
      </c>
      <c r="C5" s="87">
        <v>221</v>
      </c>
      <c r="D5" s="87">
        <v>216</v>
      </c>
      <c r="E5" s="87">
        <v>213</v>
      </c>
      <c r="F5" s="81" t="s">
        <v>21</v>
      </c>
      <c r="G5" s="101"/>
    </row>
    <row r="6" spans="1:8" ht="12" x14ac:dyDescent="0.2">
      <c r="A6" s="77" t="s">
        <v>210</v>
      </c>
      <c r="B6" s="35">
        <v>120</v>
      </c>
      <c r="C6" s="88">
        <v>60</v>
      </c>
      <c r="D6" s="88">
        <v>55</v>
      </c>
      <c r="E6" s="88">
        <v>54</v>
      </c>
      <c r="F6" s="82" t="s">
        <v>177</v>
      </c>
    </row>
    <row r="7" spans="1:8" ht="12" x14ac:dyDescent="0.2">
      <c r="A7" s="79" t="s">
        <v>20</v>
      </c>
      <c r="B7" s="35" t="s">
        <v>208</v>
      </c>
      <c r="C7" s="35">
        <v>22</v>
      </c>
      <c r="D7" s="74">
        <v>14</v>
      </c>
      <c r="E7" s="74">
        <v>14</v>
      </c>
      <c r="F7" s="81" t="s">
        <v>21</v>
      </c>
    </row>
    <row r="8" spans="1:8" ht="12" x14ac:dyDescent="0.2">
      <c r="A8" s="77" t="s">
        <v>211</v>
      </c>
      <c r="B8" s="146"/>
      <c r="C8" s="146"/>
      <c r="D8" s="184"/>
      <c r="E8" s="146"/>
      <c r="F8" s="82" t="s">
        <v>179</v>
      </c>
    </row>
    <row r="9" spans="1:8" ht="12" x14ac:dyDescent="0.2">
      <c r="A9" s="79" t="s">
        <v>178</v>
      </c>
      <c r="B9" s="35">
        <v>6672.5</v>
      </c>
      <c r="C9" s="35">
        <v>6039.4</v>
      </c>
      <c r="D9" s="35">
        <v>5934.9</v>
      </c>
      <c r="E9" s="35">
        <v>5902.2</v>
      </c>
      <c r="F9" s="81" t="s">
        <v>22</v>
      </c>
      <c r="G9" s="101"/>
    </row>
    <row r="10" spans="1:8" ht="12" x14ac:dyDescent="0.2">
      <c r="A10" s="79" t="s">
        <v>20</v>
      </c>
      <c r="B10" s="35">
        <v>1891.7</v>
      </c>
      <c r="C10" s="89" t="s">
        <v>289</v>
      </c>
      <c r="D10" s="105">
        <v>1478.3</v>
      </c>
      <c r="E10" s="105">
        <v>1453.8</v>
      </c>
      <c r="F10" s="81" t="s">
        <v>21</v>
      </c>
      <c r="G10" s="101"/>
    </row>
    <row r="11" spans="1:8" ht="13.5" x14ac:dyDescent="0.2">
      <c r="A11" s="77" t="s">
        <v>255</v>
      </c>
      <c r="B11" s="35">
        <v>248.1</v>
      </c>
      <c r="C11" s="89">
        <v>174.8</v>
      </c>
      <c r="D11" s="105">
        <v>176.4</v>
      </c>
      <c r="E11" s="105">
        <v>181.5</v>
      </c>
      <c r="F11" s="82" t="s">
        <v>256</v>
      </c>
      <c r="G11" s="101"/>
    </row>
    <row r="12" spans="1:8" ht="12" x14ac:dyDescent="0.2">
      <c r="A12" s="79" t="s">
        <v>20</v>
      </c>
      <c r="B12" s="74">
        <v>45.4</v>
      </c>
      <c r="C12" s="74">
        <v>33.1</v>
      </c>
      <c r="D12" s="104">
        <v>33.9</v>
      </c>
      <c r="E12" s="104">
        <v>34</v>
      </c>
      <c r="F12" s="81" t="s">
        <v>21</v>
      </c>
      <c r="G12" s="101"/>
    </row>
    <row r="13" spans="1:8" ht="13.5" x14ac:dyDescent="0.2">
      <c r="A13" s="166" t="s">
        <v>305</v>
      </c>
      <c r="B13" s="146"/>
      <c r="C13" s="146"/>
      <c r="D13" s="184"/>
      <c r="E13" s="146"/>
      <c r="F13" s="82" t="s">
        <v>304</v>
      </c>
    </row>
    <row r="14" spans="1:8" ht="12" x14ac:dyDescent="0.2">
      <c r="A14" s="79" t="s">
        <v>178</v>
      </c>
      <c r="B14" s="74">
        <v>4315.7</v>
      </c>
      <c r="C14" s="74">
        <v>2616.5</v>
      </c>
      <c r="D14" s="149">
        <v>3041.6</v>
      </c>
      <c r="E14" s="149">
        <v>3036</v>
      </c>
      <c r="F14" s="81" t="s">
        <v>22</v>
      </c>
      <c r="G14" s="101"/>
    </row>
    <row r="15" spans="1:8" ht="12" x14ac:dyDescent="0.2">
      <c r="A15" s="80" t="s">
        <v>20</v>
      </c>
      <c r="B15" s="74">
        <v>844.1</v>
      </c>
      <c r="C15" s="90">
        <v>484</v>
      </c>
      <c r="D15" s="90">
        <v>544.29999999999995</v>
      </c>
      <c r="E15" s="90">
        <v>545.20000000000005</v>
      </c>
      <c r="F15" s="85" t="s">
        <v>21</v>
      </c>
      <c r="G15" s="101"/>
    </row>
    <row r="16" spans="1:8" ht="12" x14ac:dyDescent="0.2">
      <c r="A16" s="79" t="s">
        <v>23</v>
      </c>
      <c r="B16" s="74">
        <v>17.399999999999999</v>
      </c>
      <c r="C16" s="90">
        <v>15</v>
      </c>
      <c r="D16" s="91">
        <v>17.2</v>
      </c>
      <c r="E16" s="91">
        <v>16.7</v>
      </c>
      <c r="F16" s="81" t="s">
        <v>180</v>
      </c>
      <c r="G16" s="101"/>
    </row>
    <row r="17" spans="1:7" ht="12" x14ac:dyDescent="0.2">
      <c r="A17" s="80" t="s">
        <v>20</v>
      </c>
      <c r="B17" s="35">
        <v>18.600000000000001</v>
      </c>
      <c r="C17" s="91">
        <v>14.6</v>
      </c>
      <c r="D17" s="91">
        <v>16.100000000000001</v>
      </c>
      <c r="E17" s="91">
        <v>16</v>
      </c>
      <c r="F17" s="85" t="s">
        <v>21</v>
      </c>
      <c r="G17" s="101"/>
    </row>
    <row r="18" spans="1:7" ht="33.75" customHeight="1" x14ac:dyDescent="0.2">
      <c r="A18" s="207" t="s">
        <v>306</v>
      </c>
      <c r="B18" s="207"/>
      <c r="C18" s="207"/>
      <c r="D18" s="207"/>
      <c r="E18" s="207"/>
      <c r="F18" s="207"/>
    </row>
    <row r="19" spans="1:7" ht="23.25" customHeight="1" x14ac:dyDescent="0.2">
      <c r="A19" s="208" t="s">
        <v>307</v>
      </c>
      <c r="B19" s="208"/>
      <c r="C19" s="208"/>
      <c r="D19" s="208"/>
      <c r="E19" s="208"/>
      <c r="F19" s="208"/>
    </row>
    <row r="23" spans="1:7" ht="12" x14ac:dyDescent="0.2">
      <c r="B23" s="191"/>
      <c r="C23" s="146"/>
      <c r="D23" s="184"/>
      <c r="E23" s="146"/>
      <c r="F23" s="146"/>
      <c r="G23" s="146"/>
    </row>
    <row r="24" spans="1:7" ht="12" x14ac:dyDescent="0.2">
      <c r="B24" s="191"/>
      <c r="C24" s="146"/>
      <c r="D24" s="184"/>
      <c r="E24" s="146"/>
      <c r="F24" s="146"/>
      <c r="G24" s="146"/>
    </row>
    <row r="25" spans="1:7" ht="12" x14ac:dyDescent="0.2">
      <c r="B25" s="146"/>
      <c r="C25" s="146"/>
      <c r="D25" s="184"/>
      <c r="E25" s="146"/>
      <c r="F25" s="146"/>
      <c r="G25" s="146"/>
    </row>
    <row r="38" ht="13.5" customHeight="1" x14ac:dyDescent="0.2"/>
  </sheetData>
  <mergeCells count="2">
    <mergeCell ref="A18:F18"/>
    <mergeCell ref="A19:F19"/>
  </mergeCells>
  <hyperlinks>
    <hyperlink ref="H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zoomScaleNormal="100" workbookViewId="0">
      <pane xSplit="1" ySplit="3" topLeftCell="B4" activePane="bottomRight" state="frozen"/>
      <selection activeCell="F22" sqref="F22"/>
      <selection pane="topRight" activeCell="F22" sqref="F22"/>
      <selection pane="bottomLeft" activeCell="F22" sqref="F22"/>
      <selection pane="bottomRight" activeCell="I1" sqref="I1"/>
    </sheetView>
  </sheetViews>
  <sheetFormatPr defaultColWidth="9.140625" defaultRowHeight="12" x14ac:dyDescent="0.2"/>
  <cols>
    <col min="1" max="1" width="32.7109375" style="5" customWidth="1"/>
    <col min="2" max="2" width="9.140625" style="5"/>
    <col min="3" max="3" width="10.85546875" style="5" customWidth="1"/>
    <col min="4" max="4" width="10.85546875" style="184" customWidth="1"/>
    <col min="5" max="5" width="8.7109375" style="5" customWidth="1"/>
    <col min="6" max="6" width="9.85546875" style="5" customWidth="1"/>
    <col min="7" max="7" width="25.28515625" style="5" customWidth="1"/>
    <col min="8" max="16384" width="9.140625" style="5"/>
  </cols>
  <sheetData>
    <row r="1" spans="1:9" x14ac:dyDescent="0.2">
      <c r="A1" s="211" t="s">
        <v>308</v>
      </c>
      <c r="B1" s="211"/>
      <c r="C1" s="211"/>
      <c r="D1" s="211"/>
      <c r="E1" s="211"/>
      <c r="F1" s="211"/>
      <c r="G1" s="211"/>
      <c r="H1" s="211"/>
      <c r="I1" s="65" t="s">
        <v>288</v>
      </c>
    </row>
    <row r="2" spans="1:9" ht="15" customHeight="1" x14ac:dyDescent="0.2">
      <c r="A2" s="212" t="s">
        <v>240</v>
      </c>
      <c r="B2" s="212"/>
      <c r="C2" s="212"/>
      <c r="D2" s="212"/>
      <c r="E2" s="212"/>
      <c r="F2" s="212"/>
      <c r="G2" s="212"/>
      <c r="H2" s="212"/>
    </row>
    <row r="3" spans="1:9" ht="18.95" customHeight="1" x14ac:dyDescent="0.2">
      <c r="A3" s="167" t="s">
        <v>18</v>
      </c>
      <c r="B3" s="68">
        <v>2015</v>
      </c>
      <c r="C3" s="68" t="s">
        <v>314</v>
      </c>
      <c r="D3" s="68">
        <v>2022</v>
      </c>
      <c r="E3" s="68">
        <v>2023</v>
      </c>
      <c r="F3" s="213" t="s">
        <v>19</v>
      </c>
      <c r="G3" s="214"/>
    </row>
    <row r="4" spans="1:9" ht="13.5" x14ac:dyDescent="0.2">
      <c r="A4" s="168" t="s">
        <v>315</v>
      </c>
      <c r="B4" s="169">
        <v>30</v>
      </c>
      <c r="C4" s="170">
        <v>37</v>
      </c>
      <c r="D4" s="171">
        <v>39</v>
      </c>
      <c r="E4" s="171">
        <v>40</v>
      </c>
      <c r="F4" s="209" t="s">
        <v>309</v>
      </c>
      <c r="G4" s="210"/>
      <c r="H4" s="103"/>
    </row>
    <row r="5" spans="1:9" ht="13.5" x14ac:dyDescent="0.2">
      <c r="A5" s="168" t="s">
        <v>316</v>
      </c>
      <c r="B5" s="169">
        <v>243.8</v>
      </c>
      <c r="C5" s="150">
        <v>351.3</v>
      </c>
      <c r="D5" s="150">
        <v>364.8</v>
      </c>
      <c r="E5" s="150">
        <v>386.4</v>
      </c>
      <c r="F5" s="209" t="s">
        <v>310</v>
      </c>
      <c r="G5" s="210"/>
      <c r="H5" s="103"/>
    </row>
    <row r="6" spans="1:9" x14ac:dyDescent="0.2">
      <c r="A6" s="168" t="s">
        <v>24</v>
      </c>
      <c r="B6" s="169"/>
      <c r="C6" s="169"/>
      <c r="D6" s="169"/>
      <c r="E6" s="169"/>
      <c r="F6" s="209" t="s">
        <v>26</v>
      </c>
      <c r="G6" s="210"/>
    </row>
    <row r="7" spans="1:9" ht="13.5" x14ac:dyDescent="0.2">
      <c r="A7" s="172" t="s">
        <v>317</v>
      </c>
      <c r="B7" s="169">
        <v>75</v>
      </c>
      <c r="C7" s="170">
        <v>54</v>
      </c>
      <c r="D7" s="170">
        <v>82</v>
      </c>
      <c r="E7" s="170">
        <v>75</v>
      </c>
      <c r="F7" s="215" t="s">
        <v>311</v>
      </c>
      <c r="G7" s="216"/>
      <c r="H7" s="103"/>
    </row>
    <row r="8" spans="1:9" ht="13.5" x14ac:dyDescent="0.2">
      <c r="A8" s="173" t="s">
        <v>318</v>
      </c>
      <c r="B8" s="150">
        <v>69</v>
      </c>
      <c r="C8" s="170">
        <v>9</v>
      </c>
      <c r="D8" s="150">
        <v>14</v>
      </c>
      <c r="E8" s="150">
        <v>29</v>
      </c>
      <c r="F8" s="215" t="s">
        <v>313</v>
      </c>
      <c r="G8" s="216"/>
      <c r="H8" s="103"/>
    </row>
    <row r="9" spans="1:9" x14ac:dyDescent="0.2">
      <c r="A9" s="172" t="s">
        <v>25</v>
      </c>
      <c r="B9" s="169" t="s">
        <v>208</v>
      </c>
      <c r="C9" s="169">
        <v>15</v>
      </c>
      <c r="D9" s="169">
        <v>38</v>
      </c>
      <c r="E9" s="169">
        <v>32</v>
      </c>
      <c r="F9" s="215" t="s">
        <v>200</v>
      </c>
      <c r="G9" s="216"/>
      <c r="H9" s="103"/>
    </row>
    <row r="10" spans="1:9" x14ac:dyDescent="0.2">
      <c r="A10" s="168" t="s">
        <v>241</v>
      </c>
      <c r="B10" s="169">
        <v>613.1</v>
      </c>
      <c r="C10" s="174">
        <v>293.18799999999999</v>
      </c>
      <c r="D10" s="174">
        <v>520.79999999999995</v>
      </c>
      <c r="E10" s="174">
        <v>599.79999999999995</v>
      </c>
      <c r="F10" s="209" t="s">
        <v>242</v>
      </c>
      <c r="G10" s="210"/>
      <c r="H10" s="103"/>
    </row>
    <row r="11" spans="1:9" s="24" customFormat="1" ht="23.25" customHeight="1" x14ac:dyDescent="0.2">
      <c r="A11" s="175" t="s">
        <v>319</v>
      </c>
      <c r="B11" s="169">
        <v>99.3</v>
      </c>
      <c r="C11" s="174">
        <v>13.891</v>
      </c>
      <c r="D11" s="174">
        <v>32</v>
      </c>
      <c r="E11" s="174">
        <v>49.6</v>
      </c>
      <c r="F11" s="217" t="s">
        <v>312</v>
      </c>
      <c r="G11" s="218"/>
      <c r="H11" s="103"/>
    </row>
    <row r="12" spans="1:9" ht="38.25" customHeight="1" x14ac:dyDescent="0.2">
      <c r="A12" s="207" t="s">
        <v>320</v>
      </c>
      <c r="B12" s="207"/>
      <c r="C12" s="207"/>
      <c r="D12" s="207"/>
      <c r="E12" s="207"/>
      <c r="F12" s="207"/>
      <c r="G12" s="207"/>
    </row>
    <row r="13" spans="1:9" ht="38.25" customHeight="1" x14ac:dyDescent="0.2">
      <c r="A13" s="208" t="s">
        <v>321</v>
      </c>
      <c r="B13" s="208"/>
      <c r="C13" s="208"/>
      <c r="D13" s="208"/>
      <c r="E13" s="208"/>
      <c r="F13" s="208"/>
      <c r="G13" s="208"/>
    </row>
    <row r="16" spans="1:9" x14ac:dyDescent="0.2">
      <c r="B16" s="191"/>
    </row>
    <row r="17" spans="2:7" x14ac:dyDescent="0.2">
      <c r="B17" s="191"/>
      <c r="C17" s="146"/>
      <c r="E17" s="146"/>
      <c r="F17" s="146"/>
      <c r="G17" s="146"/>
    </row>
    <row r="18" spans="2:7" x14ac:dyDescent="0.2">
      <c r="B18" s="117"/>
      <c r="C18" s="146"/>
      <c r="E18" s="146"/>
      <c r="F18" s="146"/>
      <c r="G18" s="146"/>
    </row>
    <row r="19" spans="2:7" x14ac:dyDescent="0.2">
      <c r="B19" s="146"/>
      <c r="C19" s="146"/>
      <c r="E19" s="146"/>
      <c r="F19" s="146"/>
      <c r="G19" s="146"/>
    </row>
  </sheetData>
  <mergeCells count="13">
    <mergeCell ref="A12:G12"/>
    <mergeCell ref="A13:G13"/>
    <mergeCell ref="F7:G7"/>
    <mergeCell ref="F8:G8"/>
    <mergeCell ref="F9:G9"/>
    <mergeCell ref="F10:G10"/>
    <mergeCell ref="F11:G11"/>
    <mergeCell ref="F6:G6"/>
    <mergeCell ref="A1:H1"/>
    <mergeCell ref="A2:H2"/>
    <mergeCell ref="F3:G3"/>
    <mergeCell ref="F4:G4"/>
    <mergeCell ref="F5:G5"/>
  </mergeCells>
  <hyperlinks>
    <hyperlink ref="I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zoomScaleNormal="100" workbookViewId="0">
      <pane xSplit="2" ySplit="3" topLeftCell="C4" activePane="bottomRight" state="frozen"/>
      <selection activeCell="F22" sqref="F22"/>
      <selection pane="topRight" activeCell="F22" sqref="F22"/>
      <selection pane="bottomLeft" activeCell="F22" sqref="F22"/>
      <selection pane="bottomRight" activeCell="I1" sqref="I1"/>
    </sheetView>
  </sheetViews>
  <sheetFormatPr defaultColWidth="9.140625" defaultRowHeight="12" x14ac:dyDescent="0.2"/>
  <cols>
    <col min="1" max="1" width="23.85546875" style="5" customWidth="1"/>
    <col min="2" max="2" width="9.140625" style="5"/>
    <col min="3" max="3" width="12.28515625" style="5" customWidth="1"/>
    <col min="4" max="6" width="11.7109375" style="5" customWidth="1"/>
    <col min="7" max="7" width="31" style="5" customWidth="1"/>
    <col min="8" max="15" width="9.140625" style="5"/>
    <col min="16" max="16" width="40.28515625" style="5" bestFit="1" customWidth="1"/>
    <col min="17" max="16384" width="9.140625" style="5"/>
  </cols>
  <sheetData>
    <row r="1" spans="1:9" x14ac:dyDescent="0.2">
      <c r="A1" s="211" t="s">
        <v>329</v>
      </c>
      <c r="B1" s="211"/>
      <c r="C1" s="211"/>
      <c r="D1" s="211"/>
      <c r="E1" s="211"/>
      <c r="F1" s="211"/>
      <c r="I1" s="65" t="s">
        <v>288</v>
      </c>
    </row>
    <row r="2" spans="1:9" x14ac:dyDescent="0.2">
      <c r="A2" s="219" t="s">
        <v>261</v>
      </c>
      <c r="B2" s="219"/>
      <c r="C2" s="219"/>
      <c r="D2" s="219"/>
      <c r="E2" s="219"/>
      <c r="F2" s="219"/>
    </row>
    <row r="3" spans="1:9" ht="75" x14ac:dyDescent="0.2">
      <c r="A3" s="220" t="s">
        <v>18</v>
      </c>
      <c r="B3" s="221"/>
      <c r="C3" s="17" t="s">
        <v>257</v>
      </c>
      <c r="D3" s="17" t="s">
        <v>258</v>
      </c>
      <c r="E3" s="17" t="s">
        <v>259</v>
      </c>
      <c r="F3" s="17" t="s">
        <v>260</v>
      </c>
      <c r="G3" s="38" t="s">
        <v>19</v>
      </c>
    </row>
    <row r="4" spans="1:9" x14ac:dyDescent="0.2">
      <c r="A4" s="39" t="s">
        <v>27</v>
      </c>
      <c r="B4" s="40">
        <v>2015</v>
      </c>
      <c r="C4" s="28">
        <v>9</v>
      </c>
      <c r="D4" s="28">
        <v>4216</v>
      </c>
      <c r="E4" s="28">
        <v>2531</v>
      </c>
      <c r="F4" s="41">
        <v>575.6</v>
      </c>
      <c r="G4" s="42" t="s">
        <v>28</v>
      </c>
    </row>
    <row r="5" spans="1:9" s="112" customFormat="1" ht="13.5" x14ac:dyDescent="0.2">
      <c r="A5" s="43" t="s">
        <v>343</v>
      </c>
      <c r="B5" s="40">
        <v>2020</v>
      </c>
      <c r="C5" s="28">
        <v>8</v>
      </c>
      <c r="D5" s="126">
        <v>4645</v>
      </c>
      <c r="E5" s="126">
        <v>975</v>
      </c>
      <c r="F5" s="127">
        <v>156.30000000000001</v>
      </c>
      <c r="G5" s="44" t="s">
        <v>344</v>
      </c>
    </row>
    <row r="6" spans="1:9" s="184" customFormat="1" x14ac:dyDescent="0.2">
      <c r="A6" s="185"/>
      <c r="B6" s="40">
        <v>2022</v>
      </c>
      <c r="C6" s="28">
        <v>8</v>
      </c>
      <c r="D6" s="126">
        <v>4405</v>
      </c>
      <c r="E6" s="126">
        <v>1725</v>
      </c>
      <c r="F6" s="127">
        <v>345.9</v>
      </c>
      <c r="G6" s="44"/>
    </row>
    <row r="7" spans="1:9" x14ac:dyDescent="0.2">
      <c r="A7" s="39"/>
      <c r="B7" s="46">
        <v>2023</v>
      </c>
      <c r="C7" s="47">
        <v>8</v>
      </c>
      <c r="D7" s="128">
        <v>6959</v>
      </c>
      <c r="E7" s="128">
        <v>1610</v>
      </c>
      <c r="F7" s="129">
        <v>869.7</v>
      </c>
      <c r="G7" s="42"/>
      <c r="H7" s="102"/>
    </row>
    <row r="8" spans="1:9" x14ac:dyDescent="0.2">
      <c r="A8" s="222" t="s">
        <v>29</v>
      </c>
      <c r="B8" s="223"/>
      <c r="C8" s="126">
        <v>5</v>
      </c>
      <c r="D8" s="135">
        <v>2757</v>
      </c>
      <c r="E8" s="135">
        <v>1331</v>
      </c>
      <c r="F8" s="136">
        <v>241</v>
      </c>
      <c r="G8" s="45" t="s">
        <v>30</v>
      </c>
    </row>
    <row r="9" spans="1:9" x14ac:dyDescent="0.2">
      <c r="A9" s="224" t="s">
        <v>31</v>
      </c>
      <c r="B9" s="225"/>
      <c r="C9" s="126">
        <v>4</v>
      </c>
      <c r="D9" s="130">
        <v>2483</v>
      </c>
      <c r="E9" s="131">
        <v>901</v>
      </c>
      <c r="F9" s="132">
        <v>176.3</v>
      </c>
      <c r="G9" s="48" t="s">
        <v>32</v>
      </c>
    </row>
    <row r="10" spans="1:9" x14ac:dyDescent="0.2">
      <c r="A10" s="224" t="s">
        <v>33</v>
      </c>
      <c r="B10" s="225"/>
      <c r="C10" s="126">
        <v>1</v>
      </c>
      <c r="D10" s="130">
        <v>274</v>
      </c>
      <c r="E10" s="131">
        <v>430</v>
      </c>
      <c r="F10" s="132">
        <v>64.7</v>
      </c>
      <c r="G10" s="48" t="s">
        <v>34</v>
      </c>
    </row>
    <row r="11" spans="1:9" x14ac:dyDescent="0.2">
      <c r="A11" s="222" t="s">
        <v>35</v>
      </c>
      <c r="B11" s="223"/>
      <c r="C11" s="126">
        <v>1</v>
      </c>
      <c r="D11" s="130">
        <v>539</v>
      </c>
      <c r="E11" s="130">
        <v>81</v>
      </c>
      <c r="F11" s="132">
        <v>40.4</v>
      </c>
      <c r="G11" s="45" t="s">
        <v>36</v>
      </c>
    </row>
    <row r="12" spans="1:9" x14ac:dyDescent="0.2">
      <c r="A12" s="222" t="s">
        <v>37</v>
      </c>
      <c r="B12" s="223"/>
      <c r="C12" s="126">
        <v>2</v>
      </c>
      <c r="D12" s="133">
        <v>1663</v>
      </c>
      <c r="E12" s="137">
        <v>174</v>
      </c>
      <c r="F12" s="136">
        <v>88.3</v>
      </c>
      <c r="G12" s="45" t="s">
        <v>38</v>
      </c>
    </row>
    <row r="13" spans="1:9" ht="24" x14ac:dyDescent="0.2">
      <c r="A13" s="222" t="s">
        <v>39</v>
      </c>
      <c r="B13" s="223"/>
      <c r="C13" s="99" t="s">
        <v>208</v>
      </c>
      <c r="D13" s="120">
        <v>2000</v>
      </c>
      <c r="E13" s="99">
        <v>24</v>
      </c>
      <c r="F13" s="100">
        <v>500</v>
      </c>
      <c r="G13" s="45" t="s">
        <v>182</v>
      </c>
    </row>
    <row r="14" spans="1:9" x14ac:dyDescent="0.2">
      <c r="A14" s="222" t="s">
        <v>40</v>
      </c>
      <c r="B14" s="223"/>
      <c r="C14" s="28" t="s">
        <v>208</v>
      </c>
      <c r="D14" s="28" t="s">
        <v>208</v>
      </c>
      <c r="E14" s="28" t="s">
        <v>208</v>
      </c>
      <c r="F14" s="28" t="s">
        <v>208</v>
      </c>
      <c r="G14" s="45" t="s">
        <v>41</v>
      </c>
    </row>
    <row r="15" spans="1:9" ht="24" x14ac:dyDescent="0.2">
      <c r="A15" s="39" t="s">
        <v>181</v>
      </c>
      <c r="B15" s="40">
        <v>2015</v>
      </c>
      <c r="C15" s="28">
        <v>5</v>
      </c>
      <c r="D15" s="28" t="s">
        <v>204</v>
      </c>
      <c r="E15" s="28">
        <v>389</v>
      </c>
      <c r="F15" s="41">
        <v>245.8</v>
      </c>
      <c r="G15" s="42" t="s">
        <v>42</v>
      </c>
    </row>
    <row r="16" spans="1:9" s="112" customFormat="1" x14ac:dyDescent="0.2">
      <c r="A16" s="43"/>
      <c r="B16" s="40">
        <v>2020</v>
      </c>
      <c r="C16" s="97">
        <v>3</v>
      </c>
      <c r="D16" s="97">
        <v>1800</v>
      </c>
      <c r="E16" s="138">
        <v>176</v>
      </c>
      <c r="F16" s="134">
        <v>31.7</v>
      </c>
      <c r="G16" s="116"/>
    </row>
    <row r="17" spans="1:7" s="112" customFormat="1" x14ac:dyDescent="0.2">
      <c r="A17" s="113"/>
      <c r="B17" s="40">
        <v>2022</v>
      </c>
      <c r="C17" s="97">
        <v>2</v>
      </c>
      <c r="D17" s="118">
        <v>1680</v>
      </c>
      <c r="E17" s="138">
        <v>175</v>
      </c>
      <c r="F17" s="134">
        <v>25.719000000000001</v>
      </c>
      <c r="G17" s="116"/>
    </row>
    <row r="18" spans="1:7" ht="15" customHeight="1" x14ac:dyDescent="0.2">
      <c r="A18" s="24"/>
      <c r="B18" s="46">
        <v>2023</v>
      </c>
      <c r="C18" s="139">
        <v>2</v>
      </c>
      <c r="D18" s="140">
        <v>1160</v>
      </c>
      <c r="E18" s="141">
        <v>139</v>
      </c>
      <c r="F18" s="142">
        <v>13.7</v>
      </c>
      <c r="G18" s="45"/>
    </row>
    <row r="19" spans="1:7" ht="48.75" customHeight="1" x14ac:dyDescent="0.2">
      <c r="A19" s="207" t="s">
        <v>345</v>
      </c>
      <c r="B19" s="207"/>
      <c r="C19" s="207"/>
      <c r="D19" s="207"/>
      <c r="E19" s="207"/>
      <c r="F19" s="207"/>
      <c r="G19" s="207"/>
    </row>
    <row r="20" spans="1:7" x14ac:dyDescent="0.2">
      <c r="A20" s="3" t="s">
        <v>346</v>
      </c>
      <c r="B20" s="4"/>
      <c r="C20" s="4"/>
      <c r="D20" s="4"/>
      <c r="E20" s="4"/>
      <c r="F20" s="4"/>
      <c r="G20" s="4"/>
    </row>
    <row r="23" spans="1:7" x14ac:dyDescent="0.2">
      <c r="C23" s="191"/>
    </row>
    <row r="24" spans="1:7" x14ac:dyDescent="0.2">
      <c r="C24" s="191"/>
    </row>
    <row r="25" spans="1:7" x14ac:dyDescent="0.2">
      <c r="C25" s="117"/>
    </row>
  </sheetData>
  <mergeCells count="11">
    <mergeCell ref="A1:F1"/>
    <mergeCell ref="A2:F2"/>
    <mergeCell ref="A3:B3"/>
    <mergeCell ref="A8:B8"/>
    <mergeCell ref="A19:G19"/>
    <mergeCell ref="A9:B9"/>
    <mergeCell ref="A10:B10"/>
    <mergeCell ref="A11:B11"/>
    <mergeCell ref="A12:B12"/>
    <mergeCell ref="A13:B13"/>
    <mergeCell ref="A14:B14"/>
  </mergeCells>
  <hyperlinks>
    <hyperlink ref="I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zoomScaleNormal="100" workbookViewId="0">
      <pane xSplit="1" ySplit="3" topLeftCell="B4" activePane="bottomRight" state="frozen"/>
      <selection activeCell="F22" sqref="F22"/>
      <selection pane="topRight" activeCell="F22" sqref="F22"/>
      <selection pane="bottomLeft" activeCell="F22" sqref="F22"/>
      <selection pane="bottomRight" activeCell="I1" sqref="I1"/>
    </sheetView>
  </sheetViews>
  <sheetFormatPr defaultColWidth="9.140625" defaultRowHeight="12" x14ac:dyDescent="0.2"/>
  <cols>
    <col min="1" max="1" width="29.42578125" style="5" customWidth="1"/>
    <col min="2" max="3" width="10.42578125" style="5" customWidth="1"/>
    <col min="4" max="4" width="10.42578125" style="184" customWidth="1"/>
    <col min="5" max="5" width="10.42578125" style="5" customWidth="1"/>
    <col min="6" max="6" width="9.85546875" style="5" customWidth="1"/>
    <col min="7" max="7" width="22.85546875" style="5" customWidth="1"/>
    <col min="8" max="8" width="10.42578125" style="5" customWidth="1"/>
    <col min="9" max="16384" width="9.140625" style="5"/>
  </cols>
  <sheetData>
    <row r="1" spans="1:9" x14ac:dyDescent="0.2">
      <c r="A1" s="5" t="s">
        <v>330</v>
      </c>
      <c r="F1" s="23"/>
      <c r="I1" s="65" t="s">
        <v>288</v>
      </c>
    </row>
    <row r="2" spans="1:9" x14ac:dyDescent="0.2">
      <c r="A2" s="25" t="s">
        <v>245</v>
      </c>
      <c r="F2" s="23"/>
    </row>
    <row r="3" spans="1:9" ht="18.95" customHeight="1" x14ac:dyDescent="0.2">
      <c r="A3" s="26" t="s">
        <v>18</v>
      </c>
      <c r="B3" s="26">
        <v>2015</v>
      </c>
      <c r="C3" s="26">
        <v>2020</v>
      </c>
      <c r="D3" s="26">
        <v>2022</v>
      </c>
      <c r="E3" s="26">
        <v>2023</v>
      </c>
      <c r="F3" s="226" t="s">
        <v>19</v>
      </c>
      <c r="G3" s="227"/>
    </row>
    <row r="4" spans="1:9" ht="13.5" x14ac:dyDescent="0.2">
      <c r="A4" s="24" t="s">
        <v>243</v>
      </c>
      <c r="B4" s="176" t="s">
        <v>322</v>
      </c>
      <c r="C4" s="133" t="s">
        <v>303</v>
      </c>
      <c r="D4" s="133" t="s">
        <v>302</v>
      </c>
      <c r="E4" s="133" t="s">
        <v>333</v>
      </c>
      <c r="F4" s="209" t="s">
        <v>183</v>
      </c>
      <c r="G4" s="210"/>
      <c r="H4" s="103"/>
    </row>
    <row r="5" spans="1:9" x14ac:dyDescent="0.2">
      <c r="A5" s="27" t="s">
        <v>43</v>
      </c>
      <c r="B5" s="28">
        <v>1</v>
      </c>
      <c r="C5" s="133">
        <v>1</v>
      </c>
      <c r="D5" s="133">
        <v>1</v>
      </c>
      <c r="E5" s="133">
        <v>1</v>
      </c>
      <c r="F5" s="215" t="s">
        <v>44</v>
      </c>
      <c r="G5" s="216"/>
      <c r="H5" s="103"/>
    </row>
    <row r="6" spans="1:9" ht="24" x14ac:dyDescent="0.2">
      <c r="A6" s="24" t="s">
        <v>244</v>
      </c>
      <c r="B6" s="28">
        <v>10933</v>
      </c>
      <c r="C6" s="151">
        <v>10836</v>
      </c>
      <c r="D6" s="151">
        <v>11189</v>
      </c>
      <c r="E6" s="151">
        <v>11597</v>
      </c>
      <c r="F6" s="209" t="s">
        <v>184</v>
      </c>
      <c r="G6" s="210"/>
      <c r="H6" s="103"/>
    </row>
    <row r="7" spans="1:9" x14ac:dyDescent="0.2">
      <c r="A7" s="27" t="s">
        <v>43</v>
      </c>
      <c r="B7" s="28">
        <v>2120</v>
      </c>
      <c r="C7" s="97">
        <v>2070</v>
      </c>
      <c r="D7" s="97">
        <v>2070</v>
      </c>
      <c r="E7" s="97">
        <v>2070</v>
      </c>
      <c r="F7" s="215" t="s">
        <v>44</v>
      </c>
      <c r="G7" s="216"/>
      <c r="H7" s="103"/>
    </row>
    <row r="8" spans="1:9" x14ac:dyDescent="0.2">
      <c r="A8" s="24" t="s">
        <v>45</v>
      </c>
      <c r="B8" s="28">
        <v>65912</v>
      </c>
      <c r="C8" s="150">
        <v>36685</v>
      </c>
      <c r="D8" s="150">
        <v>69547</v>
      </c>
      <c r="E8" s="150">
        <v>71115</v>
      </c>
      <c r="F8" s="209" t="s">
        <v>46</v>
      </c>
      <c r="G8" s="210"/>
      <c r="H8" s="103"/>
    </row>
    <row r="9" spans="1:9" x14ac:dyDescent="0.2">
      <c r="A9" s="29" t="s">
        <v>43</v>
      </c>
      <c r="B9" s="28">
        <v>15708</v>
      </c>
      <c r="C9" s="150">
        <v>7195</v>
      </c>
      <c r="D9" s="150">
        <v>15125</v>
      </c>
      <c r="E9" s="150">
        <v>13896</v>
      </c>
      <c r="F9" s="228" t="s">
        <v>44</v>
      </c>
      <c r="G9" s="229"/>
      <c r="H9" s="103"/>
    </row>
    <row r="10" spans="1:9" x14ac:dyDescent="0.2">
      <c r="A10" s="27" t="s">
        <v>47</v>
      </c>
      <c r="B10" s="28">
        <v>2746</v>
      </c>
      <c r="C10" s="87">
        <v>1410</v>
      </c>
      <c r="D10" s="87">
        <v>2398</v>
      </c>
      <c r="E10" s="87">
        <v>2371</v>
      </c>
      <c r="F10" s="215" t="s">
        <v>48</v>
      </c>
      <c r="G10" s="216"/>
      <c r="H10" s="103"/>
    </row>
    <row r="11" spans="1:9" x14ac:dyDescent="0.2">
      <c r="A11" s="24" t="s">
        <v>49</v>
      </c>
      <c r="B11" s="28">
        <v>1911910</v>
      </c>
      <c r="C11" s="150">
        <v>759632</v>
      </c>
      <c r="D11" s="150">
        <v>1632440</v>
      </c>
      <c r="E11" s="150">
        <v>1971558</v>
      </c>
      <c r="F11" s="209" t="s">
        <v>50</v>
      </c>
      <c r="G11" s="210"/>
      <c r="H11" s="103"/>
    </row>
    <row r="12" spans="1:9" x14ac:dyDescent="0.2">
      <c r="A12" s="29" t="s">
        <v>43</v>
      </c>
      <c r="B12" s="28">
        <v>537037</v>
      </c>
      <c r="C12" s="150">
        <v>218022</v>
      </c>
      <c r="D12" s="150">
        <v>505732</v>
      </c>
      <c r="E12" s="150">
        <v>613218</v>
      </c>
      <c r="F12" s="228" t="s">
        <v>44</v>
      </c>
      <c r="G12" s="229"/>
      <c r="H12" s="103"/>
    </row>
    <row r="13" spans="1:9" x14ac:dyDescent="0.2">
      <c r="A13" s="27" t="s">
        <v>47</v>
      </c>
      <c r="B13" s="28">
        <v>79663</v>
      </c>
      <c r="C13" s="87">
        <v>29217</v>
      </c>
      <c r="D13" s="87">
        <v>56291</v>
      </c>
      <c r="E13" s="87">
        <v>65719</v>
      </c>
      <c r="F13" s="215" t="s">
        <v>48</v>
      </c>
      <c r="G13" s="216"/>
      <c r="H13" s="103"/>
    </row>
    <row r="14" spans="1:9" x14ac:dyDescent="0.2">
      <c r="A14" s="27" t="s">
        <v>51</v>
      </c>
      <c r="B14" s="28">
        <v>29</v>
      </c>
      <c r="C14" s="87">
        <v>21</v>
      </c>
      <c r="D14" s="87">
        <v>23</v>
      </c>
      <c r="E14" s="87">
        <v>28</v>
      </c>
      <c r="F14" s="215" t="s">
        <v>52</v>
      </c>
      <c r="G14" s="216"/>
      <c r="H14" s="103"/>
    </row>
    <row r="15" spans="1:9" x14ac:dyDescent="0.2">
      <c r="C15" s="146"/>
      <c r="E15" s="146"/>
      <c r="F15" s="23"/>
    </row>
    <row r="16" spans="1:9" x14ac:dyDescent="0.2">
      <c r="A16" s="192" t="s">
        <v>331</v>
      </c>
      <c r="F16" s="23"/>
    </row>
    <row r="17" spans="1:6" x14ac:dyDescent="0.2">
      <c r="A17" s="2" t="s">
        <v>332</v>
      </c>
      <c r="F17" s="23"/>
    </row>
    <row r="18" spans="1:6" x14ac:dyDescent="0.2">
      <c r="B18" s="191"/>
    </row>
    <row r="19" spans="1:6" x14ac:dyDescent="0.2">
      <c r="B19" s="191"/>
    </row>
  </sheetData>
  <mergeCells count="12">
    <mergeCell ref="F14:G14"/>
    <mergeCell ref="F11:G11"/>
    <mergeCell ref="F12:G12"/>
    <mergeCell ref="F7:G7"/>
    <mergeCell ref="F8:G8"/>
    <mergeCell ref="F9:G9"/>
    <mergeCell ref="F10:G10"/>
    <mergeCell ref="F6:G6"/>
    <mergeCell ref="F3:G3"/>
    <mergeCell ref="F4:G4"/>
    <mergeCell ref="F5:G5"/>
    <mergeCell ref="F13:G13"/>
  </mergeCells>
  <hyperlinks>
    <hyperlink ref="I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4"/>
  <sheetViews>
    <sheetView zoomScaleNormal="100" workbookViewId="0">
      <pane xSplit="1" ySplit="3" topLeftCell="B4" activePane="bottomRight" state="frozen"/>
      <selection activeCell="F22" sqref="F22"/>
      <selection pane="topRight" activeCell="F22" sqref="F22"/>
      <selection pane="bottomLeft" activeCell="F22" sqref="F22"/>
      <selection pane="bottomRight" activeCell="H1" sqref="H1"/>
    </sheetView>
  </sheetViews>
  <sheetFormatPr defaultColWidth="9.140625" defaultRowHeight="12" x14ac:dyDescent="0.2"/>
  <cols>
    <col min="1" max="1" width="30.85546875" style="5" customWidth="1"/>
    <col min="2" max="3" width="11.140625" style="95" customWidth="1"/>
    <col min="4" max="4" width="11.140625" style="184" customWidth="1"/>
    <col min="5" max="5" width="11.140625" style="5" customWidth="1"/>
    <col min="6" max="6" width="32.5703125" style="23" customWidth="1"/>
    <col min="7" max="16384" width="9.140625" style="5"/>
  </cols>
  <sheetData>
    <row r="1" spans="1:8" ht="13.5" x14ac:dyDescent="0.2">
      <c r="A1" s="211" t="s">
        <v>334</v>
      </c>
      <c r="B1" s="211"/>
      <c r="C1" s="211"/>
      <c r="D1" s="211"/>
      <c r="E1" s="211"/>
      <c r="F1" s="211"/>
      <c r="H1" s="65" t="s">
        <v>288</v>
      </c>
    </row>
    <row r="2" spans="1:8" ht="13.5" x14ac:dyDescent="0.2">
      <c r="A2" s="230" t="s">
        <v>250</v>
      </c>
      <c r="B2" s="230"/>
      <c r="C2" s="230"/>
      <c r="D2" s="230"/>
      <c r="E2" s="230"/>
      <c r="F2" s="230"/>
    </row>
    <row r="3" spans="1:8" s="8" customFormat="1" ht="18.95" customHeight="1" x14ac:dyDescent="0.25">
      <c r="A3" s="19" t="s">
        <v>18</v>
      </c>
      <c r="B3" s="96">
        <v>2015</v>
      </c>
      <c r="C3" s="148">
        <v>2020</v>
      </c>
      <c r="D3" s="188">
        <v>2022</v>
      </c>
      <c r="E3" s="148">
        <v>2023</v>
      </c>
      <c r="F3" s="155" t="s">
        <v>19</v>
      </c>
    </row>
    <row r="4" spans="1:8" s="11" customFormat="1" ht="13.5" customHeight="1" x14ac:dyDescent="0.2">
      <c r="A4" s="9" t="s">
        <v>251</v>
      </c>
      <c r="B4" s="144">
        <v>1299</v>
      </c>
      <c r="C4" s="92">
        <v>1484</v>
      </c>
      <c r="D4" s="157">
        <v>1397</v>
      </c>
      <c r="E4" s="157">
        <v>1421</v>
      </c>
      <c r="F4" s="156" t="s">
        <v>185</v>
      </c>
    </row>
    <row r="5" spans="1:8" x14ac:dyDescent="0.2">
      <c r="A5" s="14" t="s">
        <v>53</v>
      </c>
      <c r="B5" s="143">
        <v>462</v>
      </c>
      <c r="C5" s="93">
        <v>547</v>
      </c>
      <c r="D5" s="152">
        <v>508</v>
      </c>
      <c r="E5" s="152">
        <v>527</v>
      </c>
      <c r="F5" s="147" t="s">
        <v>54</v>
      </c>
    </row>
    <row r="6" spans="1:8" x14ac:dyDescent="0.2">
      <c r="A6" s="12" t="s">
        <v>55</v>
      </c>
      <c r="B6" s="143">
        <v>253</v>
      </c>
      <c r="C6" s="93">
        <v>295</v>
      </c>
      <c r="D6" s="158">
        <v>285</v>
      </c>
      <c r="E6" s="158">
        <v>287</v>
      </c>
      <c r="F6" s="145" t="s">
        <v>186</v>
      </c>
    </row>
    <row r="7" spans="1:8" x14ac:dyDescent="0.2">
      <c r="A7" s="14" t="s">
        <v>56</v>
      </c>
      <c r="B7" s="143">
        <v>124</v>
      </c>
      <c r="C7" s="93">
        <v>130</v>
      </c>
      <c r="D7" s="158">
        <v>135</v>
      </c>
      <c r="E7" s="158">
        <v>138</v>
      </c>
      <c r="F7" s="147" t="s">
        <v>57</v>
      </c>
    </row>
    <row r="8" spans="1:8" x14ac:dyDescent="0.2">
      <c r="A8" s="14" t="s">
        <v>58</v>
      </c>
      <c r="B8" s="143">
        <v>5</v>
      </c>
      <c r="C8" s="93">
        <v>6</v>
      </c>
      <c r="D8" s="158">
        <v>5</v>
      </c>
      <c r="E8" s="158">
        <v>5</v>
      </c>
      <c r="F8" s="147" t="s">
        <v>59</v>
      </c>
    </row>
    <row r="9" spans="1:8" x14ac:dyDescent="0.2">
      <c r="A9" s="14" t="s">
        <v>60</v>
      </c>
      <c r="B9" s="143">
        <v>37</v>
      </c>
      <c r="C9" s="93">
        <v>59</v>
      </c>
      <c r="D9" s="158">
        <v>47</v>
      </c>
      <c r="E9" s="158">
        <v>45</v>
      </c>
      <c r="F9" s="147" t="s">
        <v>61</v>
      </c>
    </row>
    <row r="10" spans="1:8" x14ac:dyDescent="0.2">
      <c r="A10" s="14" t="s">
        <v>62</v>
      </c>
      <c r="B10" s="143">
        <v>87</v>
      </c>
      <c r="C10" s="93">
        <v>100</v>
      </c>
      <c r="D10" s="158">
        <v>98</v>
      </c>
      <c r="E10" s="158">
        <v>99</v>
      </c>
      <c r="F10" s="147" t="s">
        <v>187</v>
      </c>
    </row>
    <row r="11" spans="1:8" x14ac:dyDescent="0.2">
      <c r="A11" s="12" t="s">
        <v>63</v>
      </c>
      <c r="B11" s="143">
        <v>1046</v>
      </c>
      <c r="C11" s="93">
        <v>1189</v>
      </c>
      <c r="D11" s="158">
        <v>1112</v>
      </c>
      <c r="E11" s="158">
        <v>1134</v>
      </c>
      <c r="F11" s="145" t="s">
        <v>188</v>
      </c>
    </row>
    <row r="12" spans="1:8" ht="13.5" x14ac:dyDescent="0.2">
      <c r="A12" s="14" t="s">
        <v>246</v>
      </c>
      <c r="B12" s="143">
        <v>23</v>
      </c>
      <c r="C12" s="93">
        <v>17</v>
      </c>
      <c r="D12" s="152">
        <v>18</v>
      </c>
      <c r="E12" s="152">
        <v>19</v>
      </c>
      <c r="F12" s="147" t="s">
        <v>247</v>
      </c>
    </row>
    <row r="13" spans="1:8" x14ac:dyDescent="0.2">
      <c r="A13" s="14" t="s">
        <v>65</v>
      </c>
      <c r="B13" s="143">
        <v>29</v>
      </c>
      <c r="C13" s="93">
        <v>30</v>
      </c>
      <c r="D13" s="152">
        <v>24</v>
      </c>
      <c r="E13" s="152">
        <v>22</v>
      </c>
      <c r="F13" s="147" t="s">
        <v>66</v>
      </c>
    </row>
    <row r="14" spans="1:8" x14ac:dyDescent="0.2">
      <c r="A14" s="14" t="s">
        <v>67</v>
      </c>
      <c r="B14" s="143">
        <v>28</v>
      </c>
      <c r="C14" s="93">
        <v>22</v>
      </c>
      <c r="D14" s="152">
        <v>18</v>
      </c>
      <c r="E14" s="152">
        <v>20</v>
      </c>
      <c r="F14" s="147" t="s">
        <v>68</v>
      </c>
    </row>
    <row r="15" spans="1:8" x14ac:dyDescent="0.2">
      <c r="A15" s="14" t="s">
        <v>69</v>
      </c>
      <c r="B15" s="143">
        <v>309</v>
      </c>
      <c r="C15" s="93">
        <v>338</v>
      </c>
      <c r="D15" s="152">
        <v>313</v>
      </c>
      <c r="E15" s="152">
        <v>307</v>
      </c>
      <c r="F15" s="147" t="s">
        <v>70</v>
      </c>
    </row>
    <row r="16" spans="1:8" x14ac:dyDescent="0.2">
      <c r="A16" s="14" t="s">
        <v>71</v>
      </c>
      <c r="B16" s="143">
        <v>45</v>
      </c>
      <c r="C16" s="93">
        <v>40</v>
      </c>
      <c r="D16" s="152">
        <v>37</v>
      </c>
      <c r="E16" s="152">
        <v>39</v>
      </c>
      <c r="F16" s="147" t="s">
        <v>72</v>
      </c>
    </row>
    <row r="17" spans="1:6" x14ac:dyDescent="0.2">
      <c r="A17" s="14" t="s">
        <v>73</v>
      </c>
      <c r="B17" s="143">
        <v>73</v>
      </c>
      <c r="C17" s="93">
        <v>144</v>
      </c>
      <c r="D17" s="152">
        <v>139</v>
      </c>
      <c r="E17" s="152">
        <v>150</v>
      </c>
      <c r="F17" s="147" t="s">
        <v>74</v>
      </c>
    </row>
    <row r="18" spans="1:6" x14ac:dyDescent="0.2">
      <c r="A18" s="14" t="s">
        <v>75</v>
      </c>
      <c r="B18" s="143">
        <v>3</v>
      </c>
      <c r="C18" s="93">
        <v>5</v>
      </c>
      <c r="D18" s="152">
        <v>5</v>
      </c>
      <c r="E18" s="152">
        <v>5</v>
      </c>
      <c r="F18" s="147" t="s">
        <v>76</v>
      </c>
    </row>
    <row r="19" spans="1:6" x14ac:dyDescent="0.2">
      <c r="A19" s="14" t="s">
        <v>77</v>
      </c>
      <c r="B19" s="143">
        <v>379</v>
      </c>
      <c r="C19" s="93">
        <v>456</v>
      </c>
      <c r="D19" s="152">
        <v>424</v>
      </c>
      <c r="E19" s="152">
        <v>443</v>
      </c>
      <c r="F19" s="147" t="s">
        <v>78</v>
      </c>
    </row>
    <row r="20" spans="1:6" x14ac:dyDescent="0.2">
      <c r="A20" s="14" t="s">
        <v>79</v>
      </c>
      <c r="B20" s="143">
        <v>35</v>
      </c>
      <c r="C20" s="93">
        <v>33</v>
      </c>
      <c r="D20" s="152">
        <v>32</v>
      </c>
      <c r="E20" s="152">
        <v>29</v>
      </c>
      <c r="F20" s="147" t="s">
        <v>189</v>
      </c>
    </row>
    <row r="21" spans="1:6" x14ac:dyDescent="0.2">
      <c r="A21" s="14" t="s">
        <v>81</v>
      </c>
      <c r="B21" s="143">
        <v>122</v>
      </c>
      <c r="C21" s="106">
        <v>104</v>
      </c>
      <c r="D21" s="152">
        <f>D11-D12-D13-D14-D15-D16-D17-D18-D19-D20</f>
        <v>102</v>
      </c>
      <c r="E21" s="152">
        <v>100</v>
      </c>
      <c r="F21" s="147" t="s">
        <v>190</v>
      </c>
    </row>
    <row r="22" spans="1:6" s="11" customFormat="1" ht="22.5" customHeight="1" x14ac:dyDescent="0.2">
      <c r="A22" s="30" t="s">
        <v>252</v>
      </c>
      <c r="B22" s="144">
        <v>120603</v>
      </c>
      <c r="C22" s="92">
        <v>141148</v>
      </c>
      <c r="D22" s="159">
        <v>143289</v>
      </c>
      <c r="E22" s="159">
        <v>146784</v>
      </c>
      <c r="F22" s="156" t="s">
        <v>191</v>
      </c>
    </row>
    <row r="23" spans="1:6" x14ac:dyDescent="0.2">
      <c r="A23" s="14" t="s">
        <v>53</v>
      </c>
      <c r="B23" s="143">
        <v>51968</v>
      </c>
      <c r="C23" s="93">
        <v>63835</v>
      </c>
      <c r="D23" s="152">
        <v>64463</v>
      </c>
      <c r="E23" s="152">
        <v>69024</v>
      </c>
      <c r="F23" s="147" t="s">
        <v>54</v>
      </c>
    </row>
    <row r="24" spans="1:6" x14ac:dyDescent="0.2">
      <c r="A24" s="12" t="s">
        <v>55</v>
      </c>
      <c r="B24" s="143">
        <v>24363</v>
      </c>
      <c r="C24" s="93">
        <v>30778</v>
      </c>
      <c r="D24" s="158">
        <v>32955</v>
      </c>
      <c r="E24" s="158">
        <v>36077</v>
      </c>
      <c r="F24" s="145" t="s">
        <v>186</v>
      </c>
    </row>
    <row r="25" spans="1:6" x14ac:dyDescent="0.2">
      <c r="A25" s="14" t="s">
        <v>56</v>
      </c>
      <c r="B25" s="143">
        <v>16454</v>
      </c>
      <c r="C25" s="93">
        <v>20129</v>
      </c>
      <c r="D25" s="158">
        <v>21890</v>
      </c>
      <c r="E25" s="158">
        <v>24583</v>
      </c>
      <c r="F25" s="147" t="s">
        <v>57</v>
      </c>
    </row>
    <row r="26" spans="1:6" x14ac:dyDescent="0.2">
      <c r="A26" s="14" t="s">
        <v>58</v>
      </c>
      <c r="B26" s="143">
        <v>176</v>
      </c>
      <c r="C26" s="93">
        <v>269</v>
      </c>
      <c r="D26" s="158">
        <v>225</v>
      </c>
      <c r="E26" s="158">
        <v>218</v>
      </c>
      <c r="F26" s="147" t="s">
        <v>59</v>
      </c>
    </row>
    <row r="27" spans="1:6" x14ac:dyDescent="0.2">
      <c r="A27" s="14" t="s">
        <v>60</v>
      </c>
      <c r="B27" s="143">
        <v>1482</v>
      </c>
      <c r="C27" s="93">
        <v>3201</v>
      </c>
      <c r="D27" s="158">
        <v>2656</v>
      </c>
      <c r="E27" s="158">
        <v>2265</v>
      </c>
      <c r="F27" s="147" t="s">
        <v>61</v>
      </c>
    </row>
    <row r="28" spans="1:6" ht="12" customHeight="1" x14ac:dyDescent="0.2">
      <c r="A28" s="14" t="s">
        <v>62</v>
      </c>
      <c r="B28" s="143">
        <v>6251</v>
      </c>
      <c r="C28" s="93">
        <v>7179</v>
      </c>
      <c r="D28" s="158">
        <v>8184</v>
      </c>
      <c r="E28" s="158">
        <v>9011</v>
      </c>
      <c r="F28" s="147" t="s">
        <v>187</v>
      </c>
    </row>
    <row r="29" spans="1:6" x14ac:dyDescent="0.2">
      <c r="A29" s="12" t="s">
        <v>63</v>
      </c>
      <c r="B29" s="143">
        <v>96240</v>
      </c>
      <c r="C29" s="93">
        <v>110370</v>
      </c>
      <c r="D29" s="158">
        <v>110334</v>
      </c>
      <c r="E29" s="158">
        <v>110707</v>
      </c>
      <c r="F29" s="145" t="s">
        <v>64</v>
      </c>
    </row>
    <row r="30" spans="1:6" ht="13.5" x14ac:dyDescent="0.2">
      <c r="A30" s="14" t="s">
        <v>246</v>
      </c>
      <c r="B30" s="143">
        <v>1813</v>
      </c>
      <c r="C30" s="93">
        <v>1495</v>
      </c>
      <c r="D30" s="152">
        <v>1600</v>
      </c>
      <c r="E30" s="152">
        <v>1510</v>
      </c>
      <c r="F30" s="147" t="s">
        <v>247</v>
      </c>
    </row>
    <row r="31" spans="1:6" x14ac:dyDescent="0.2">
      <c r="A31" s="14" t="s">
        <v>65</v>
      </c>
      <c r="B31" s="143">
        <v>5275</v>
      </c>
      <c r="C31" s="93">
        <v>5470</v>
      </c>
      <c r="D31" s="158">
        <v>4563</v>
      </c>
      <c r="E31" s="158">
        <v>4307</v>
      </c>
      <c r="F31" s="147" t="s">
        <v>66</v>
      </c>
    </row>
    <row r="32" spans="1:6" ht="12" customHeight="1" x14ac:dyDescent="0.2">
      <c r="A32" s="14" t="s">
        <v>67</v>
      </c>
      <c r="B32" s="143">
        <v>4138</v>
      </c>
      <c r="C32" s="93">
        <v>2934</v>
      </c>
      <c r="D32" s="158">
        <v>1845</v>
      </c>
      <c r="E32" s="158">
        <v>2247</v>
      </c>
      <c r="F32" s="147" t="s">
        <v>68</v>
      </c>
    </row>
    <row r="33" spans="1:6" x14ac:dyDescent="0.2">
      <c r="A33" s="14" t="s">
        <v>69</v>
      </c>
      <c r="B33" s="143">
        <v>44683</v>
      </c>
      <c r="C33" s="93">
        <v>53790</v>
      </c>
      <c r="D33" s="158">
        <v>54006</v>
      </c>
      <c r="E33" s="158">
        <v>53137</v>
      </c>
      <c r="F33" s="147" t="s">
        <v>70</v>
      </c>
    </row>
    <row r="34" spans="1:6" x14ac:dyDescent="0.2">
      <c r="A34" s="14" t="s">
        <v>71</v>
      </c>
      <c r="B34" s="143">
        <v>6617</v>
      </c>
      <c r="C34" s="93">
        <v>5457</v>
      </c>
      <c r="D34" s="158">
        <v>6191</v>
      </c>
      <c r="E34" s="158">
        <v>6333</v>
      </c>
      <c r="F34" s="147" t="s">
        <v>72</v>
      </c>
    </row>
    <row r="35" spans="1:6" ht="13.5" x14ac:dyDescent="0.2">
      <c r="A35" s="14" t="s">
        <v>248</v>
      </c>
      <c r="B35" s="143">
        <v>4290</v>
      </c>
      <c r="C35" s="93">
        <v>7841</v>
      </c>
      <c r="D35" s="158">
        <v>8428</v>
      </c>
      <c r="E35" s="158">
        <v>8752</v>
      </c>
      <c r="F35" s="147" t="s">
        <v>249</v>
      </c>
    </row>
    <row r="36" spans="1:6" x14ac:dyDescent="0.2">
      <c r="A36" s="14" t="s">
        <v>75</v>
      </c>
      <c r="B36" s="143">
        <v>366</v>
      </c>
      <c r="C36" s="93">
        <v>607</v>
      </c>
      <c r="D36" s="158">
        <v>525</v>
      </c>
      <c r="E36" s="158">
        <v>536</v>
      </c>
      <c r="F36" s="147" t="s">
        <v>76</v>
      </c>
    </row>
    <row r="37" spans="1:6" x14ac:dyDescent="0.2">
      <c r="A37" s="14" t="s">
        <v>77</v>
      </c>
      <c r="B37" s="143">
        <v>8970</v>
      </c>
      <c r="C37" s="93">
        <v>12401</v>
      </c>
      <c r="D37" s="158">
        <v>11734</v>
      </c>
      <c r="E37" s="158">
        <v>12233</v>
      </c>
      <c r="F37" s="147" t="s">
        <v>78</v>
      </c>
    </row>
    <row r="38" spans="1:6" x14ac:dyDescent="0.2">
      <c r="A38" s="14" t="s">
        <v>79</v>
      </c>
      <c r="B38" s="143">
        <v>595</v>
      </c>
      <c r="C38" s="93">
        <v>652</v>
      </c>
      <c r="D38" s="158">
        <v>633</v>
      </c>
      <c r="E38" s="158">
        <v>597</v>
      </c>
      <c r="F38" s="147" t="s">
        <v>189</v>
      </c>
    </row>
    <row r="39" spans="1:6" x14ac:dyDescent="0.2">
      <c r="A39" s="14" t="s">
        <v>81</v>
      </c>
      <c r="B39" s="143">
        <v>19493</v>
      </c>
      <c r="C39" s="93">
        <v>22923</v>
      </c>
      <c r="D39" s="152">
        <f>D29-D30-D31-D32-D33-D34-D35-D36-D37-D38</f>
        <v>20809</v>
      </c>
      <c r="E39" s="152">
        <v>21055</v>
      </c>
      <c r="F39" s="147" t="s">
        <v>190</v>
      </c>
    </row>
    <row r="40" spans="1:6" s="11" customFormat="1" x14ac:dyDescent="0.2">
      <c r="A40" s="9" t="s">
        <v>82</v>
      </c>
      <c r="B40" s="144">
        <v>2377156</v>
      </c>
      <c r="C40" s="92">
        <v>2106929</v>
      </c>
      <c r="D40" s="160">
        <v>3258357</v>
      </c>
      <c r="E40" s="160">
        <v>3420302</v>
      </c>
      <c r="F40" s="156" t="s">
        <v>83</v>
      </c>
    </row>
    <row r="41" spans="1:6" x14ac:dyDescent="0.2">
      <c r="A41" s="14" t="s">
        <v>84</v>
      </c>
      <c r="B41" s="143">
        <v>577099</v>
      </c>
      <c r="C41" s="93">
        <v>435940</v>
      </c>
      <c r="D41" s="161">
        <v>728102</v>
      </c>
      <c r="E41" s="161">
        <v>810870</v>
      </c>
      <c r="F41" s="147" t="s">
        <v>85</v>
      </c>
    </row>
    <row r="42" spans="1:6" x14ac:dyDescent="0.2">
      <c r="A42" s="12" t="s">
        <v>55</v>
      </c>
      <c r="B42" s="143">
        <v>1221193</v>
      </c>
      <c r="C42" s="93">
        <v>1036908</v>
      </c>
      <c r="D42" s="152">
        <v>1705302</v>
      </c>
      <c r="E42" s="152">
        <v>1818640</v>
      </c>
      <c r="F42" s="145" t="s">
        <v>186</v>
      </c>
    </row>
    <row r="43" spans="1:6" x14ac:dyDescent="0.2">
      <c r="A43" s="14" t="s">
        <v>56</v>
      </c>
      <c r="B43" s="143">
        <v>974070</v>
      </c>
      <c r="C43" s="93">
        <v>785135</v>
      </c>
      <c r="D43" s="152">
        <v>1347798</v>
      </c>
      <c r="E43" s="152">
        <v>1434976</v>
      </c>
      <c r="F43" s="147" t="s">
        <v>57</v>
      </c>
    </row>
    <row r="44" spans="1:6" x14ac:dyDescent="0.2">
      <c r="A44" s="14" t="s">
        <v>58</v>
      </c>
      <c r="B44" s="143">
        <v>12146</v>
      </c>
      <c r="C44" s="93">
        <v>6069</v>
      </c>
      <c r="D44" s="152">
        <v>6655</v>
      </c>
      <c r="E44" s="152">
        <v>7324</v>
      </c>
      <c r="F44" s="147" t="s">
        <v>59</v>
      </c>
    </row>
    <row r="45" spans="1:6" x14ac:dyDescent="0.2">
      <c r="A45" s="14" t="s">
        <v>60</v>
      </c>
      <c r="B45" s="143">
        <v>27490</v>
      </c>
      <c r="C45" s="93">
        <v>47241</v>
      </c>
      <c r="D45" s="152">
        <v>58187</v>
      </c>
      <c r="E45" s="152">
        <v>51471</v>
      </c>
      <c r="F45" s="147" t="s">
        <v>61</v>
      </c>
    </row>
    <row r="46" spans="1:6" x14ac:dyDescent="0.2">
      <c r="A46" s="14" t="s">
        <v>62</v>
      </c>
      <c r="B46" s="143">
        <v>207487</v>
      </c>
      <c r="C46" s="93">
        <v>198463</v>
      </c>
      <c r="D46" s="152">
        <v>292662</v>
      </c>
      <c r="E46" s="152">
        <v>324869</v>
      </c>
      <c r="F46" s="147" t="s">
        <v>187</v>
      </c>
    </row>
    <row r="47" spans="1:6" x14ac:dyDescent="0.2">
      <c r="A47" s="12" t="s">
        <v>63</v>
      </c>
      <c r="B47" s="143">
        <v>1155963</v>
      </c>
      <c r="C47" s="93">
        <v>1070021</v>
      </c>
      <c r="D47" s="152">
        <v>1553055</v>
      </c>
      <c r="E47" s="152">
        <v>1601662</v>
      </c>
      <c r="F47" s="145" t="s">
        <v>188</v>
      </c>
    </row>
    <row r="48" spans="1:6" ht="13.5" x14ac:dyDescent="0.2">
      <c r="A48" s="14" t="s">
        <v>246</v>
      </c>
      <c r="B48" s="143">
        <v>29824</v>
      </c>
      <c r="C48" s="93">
        <v>10902</v>
      </c>
      <c r="D48" s="152">
        <v>17126</v>
      </c>
      <c r="E48" s="152">
        <v>19926</v>
      </c>
      <c r="F48" s="147" t="s">
        <v>247</v>
      </c>
    </row>
    <row r="49" spans="1:6" x14ac:dyDescent="0.2">
      <c r="A49" s="14" t="s">
        <v>65</v>
      </c>
      <c r="B49" s="143">
        <v>73075</v>
      </c>
      <c r="C49" s="93">
        <v>50988</v>
      </c>
      <c r="D49" s="152">
        <v>51320</v>
      </c>
      <c r="E49" s="158">
        <v>61945</v>
      </c>
      <c r="F49" s="147" t="s">
        <v>66</v>
      </c>
    </row>
    <row r="50" spans="1:6" x14ac:dyDescent="0.2">
      <c r="A50" s="14" t="s">
        <v>67</v>
      </c>
      <c r="B50" s="143">
        <v>25298</v>
      </c>
      <c r="C50" s="93">
        <v>16730</v>
      </c>
      <c r="D50" s="152">
        <v>16259</v>
      </c>
      <c r="E50" s="152">
        <v>20876</v>
      </c>
      <c r="F50" s="147" t="s">
        <v>68</v>
      </c>
    </row>
    <row r="51" spans="1:6" x14ac:dyDescent="0.2">
      <c r="A51" s="14" t="s">
        <v>69</v>
      </c>
      <c r="B51" s="143">
        <v>493595</v>
      </c>
      <c r="C51" s="93">
        <v>481956</v>
      </c>
      <c r="D51" s="152">
        <v>728118</v>
      </c>
      <c r="E51" s="152">
        <v>778567</v>
      </c>
      <c r="F51" s="147" t="s">
        <v>70</v>
      </c>
    </row>
    <row r="52" spans="1:6" x14ac:dyDescent="0.2">
      <c r="A52" s="14" t="s">
        <v>71</v>
      </c>
      <c r="B52" s="143">
        <v>106241</v>
      </c>
      <c r="C52" s="93">
        <v>68648</v>
      </c>
      <c r="D52" s="153">
        <v>147002</v>
      </c>
      <c r="E52" s="153">
        <v>140547</v>
      </c>
      <c r="F52" s="147" t="s">
        <v>72</v>
      </c>
    </row>
    <row r="53" spans="1:6" ht="13.5" x14ac:dyDescent="0.2">
      <c r="A53" s="14" t="s">
        <v>248</v>
      </c>
      <c r="B53" s="143">
        <v>33488</v>
      </c>
      <c r="C53" s="93">
        <v>56055</v>
      </c>
      <c r="D53" s="152">
        <v>65995</v>
      </c>
      <c r="E53" s="152">
        <v>62522</v>
      </c>
      <c r="F53" s="147" t="s">
        <v>249</v>
      </c>
    </row>
    <row r="54" spans="1:6" x14ac:dyDescent="0.2">
      <c r="A54" s="14" t="s">
        <v>75</v>
      </c>
      <c r="B54" s="143">
        <v>8906</v>
      </c>
      <c r="C54" s="93">
        <v>11126</v>
      </c>
      <c r="D54" s="152">
        <v>12655</v>
      </c>
      <c r="E54" s="152">
        <v>8434</v>
      </c>
      <c r="F54" s="147" t="s">
        <v>76</v>
      </c>
    </row>
    <row r="55" spans="1:6" x14ac:dyDescent="0.2">
      <c r="A55" s="14" t="s">
        <v>77</v>
      </c>
      <c r="B55" s="143">
        <v>76807</v>
      </c>
      <c r="C55" s="93">
        <v>125301</v>
      </c>
      <c r="D55" s="152">
        <v>126566</v>
      </c>
      <c r="E55" s="152">
        <v>118850</v>
      </c>
      <c r="F55" s="147" t="s">
        <v>78</v>
      </c>
    </row>
    <row r="56" spans="1:6" x14ac:dyDescent="0.2">
      <c r="A56" s="14" t="s">
        <v>79</v>
      </c>
      <c r="B56" s="143">
        <v>5383</v>
      </c>
      <c r="C56" s="93">
        <v>6769</v>
      </c>
      <c r="D56" s="152">
        <v>8730</v>
      </c>
      <c r="E56" s="152">
        <v>7538</v>
      </c>
      <c r="F56" s="147" t="s">
        <v>189</v>
      </c>
    </row>
    <row r="57" spans="1:6" x14ac:dyDescent="0.2">
      <c r="A57" s="14" t="s">
        <v>81</v>
      </c>
      <c r="B57" s="143">
        <v>292464</v>
      </c>
      <c r="C57" s="93">
        <v>241546</v>
      </c>
      <c r="D57" s="153">
        <v>379284</v>
      </c>
      <c r="E57" s="153">
        <v>382457</v>
      </c>
      <c r="F57" s="147" t="s">
        <v>190</v>
      </c>
    </row>
    <row r="58" spans="1:6" s="11" customFormat="1" x14ac:dyDescent="0.2">
      <c r="A58" s="195" t="s">
        <v>86</v>
      </c>
      <c r="B58" s="144">
        <v>12330057</v>
      </c>
      <c r="C58" s="92">
        <v>9947125</v>
      </c>
      <c r="D58" s="162">
        <v>15160974</v>
      </c>
      <c r="E58" s="162">
        <v>15609187</v>
      </c>
      <c r="F58" s="196" t="s">
        <v>192</v>
      </c>
    </row>
    <row r="59" spans="1:6" x14ac:dyDescent="0.2">
      <c r="A59" s="14" t="s">
        <v>87</v>
      </c>
      <c r="B59" s="143">
        <v>2961636</v>
      </c>
      <c r="C59" s="93">
        <v>2035648</v>
      </c>
      <c r="D59" s="161">
        <v>3081036</v>
      </c>
      <c r="E59" s="161">
        <v>3321992</v>
      </c>
      <c r="F59" s="147" t="s">
        <v>193</v>
      </c>
    </row>
    <row r="60" spans="1:6" x14ac:dyDescent="0.2">
      <c r="A60" s="31" t="s">
        <v>55</v>
      </c>
      <c r="B60" s="143">
        <v>3856451</v>
      </c>
      <c r="C60" s="93">
        <v>3361418</v>
      </c>
      <c r="D60" s="161">
        <v>5156225</v>
      </c>
      <c r="E60" s="161">
        <v>5490740</v>
      </c>
      <c r="F60" s="50" t="s">
        <v>186</v>
      </c>
    </row>
    <row r="61" spans="1:6" x14ac:dyDescent="0.2">
      <c r="A61" s="14" t="s">
        <v>56</v>
      </c>
      <c r="B61" s="143">
        <v>2950574</v>
      </c>
      <c r="C61" s="93">
        <v>2483195</v>
      </c>
      <c r="D61" s="161">
        <v>3926226</v>
      </c>
      <c r="E61" s="161">
        <v>4178492</v>
      </c>
      <c r="F61" s="147" t="s">
        <v>57</v>
      </c>
    </row>
    <row r="62" spans="1:6" x14ac:dyDescent="0.2">
      <c r="A62" s="14" t="s">
        <v>58</v>
      </c>
      <c r="B62" s="143">
        <v>19862</v>
      </c>
      <c r="C62" s="93">
        <v>13437</v>
      </c>
      <c r="D62" s="161">
        <v>16216</v>
      </c>
      <c r="E62" s="161">
        <v>13569</v>
      </c>
      <c r="F62" s="147" t="s">
        <v>59</v>
      </c>
    </row>
    <row r="63" spans="1:6" x14ac:dyDescent="0.2">
      <c r="A63" s="14" t="s">
        <v>60</v>
      </c>
      <c r="B63" s="143">
        <v>106815</v>
      </c>
      <c r="C63" s="93">
        <v>153560</v>
      </c>
      <c r="D63" s="161">
        <v>176755</v>
      </c>
      <c r="E63" s="161">
        <v>169718</v>
      </c>
      <c r="F63" s="147" t="s">
        <v>61</v>
      </c>
    </row>
    <row r="64" spans="1:6" x14ac:dyDescent="0.2">
      <c r="A64" s="14" t="s">
        <v>62</v>
      </c>
      <c r="B64" s="143">
        <v>779200</v>
      </c>
      <c r="C64" s="93">
        <v>711226</v>
      </c>
      <c r="D64" s="161">
        <v>1037028</v>
      </c>
      <c r="E64" s="161">
        <v>1128961</v>
      </c>
      <c r="F64" s="147" t="s">
        <v>187</v>
      </c>
    </row>
    <row r="65" spans="1:6" x14ac:dyDescent="0.2">
      <c r="A65" s="193" t="s">
        <v>63</v>
      </c>
      <c r="B65" s="143">
        <v>8473606</v>
      </c>
      <c r="C65" s="194">
        <v>6585707</v>
      </c>
      <c r="D65" s="161">
        <v>10004749</v>
      </c>
      <c r="E65" s="161">
        <v>10118447</v>
      </c>
      <c r="F65" s="197" t="s">
        <v>188</v>
      </c>
    </row>
    <row r="66" spans="1:6" ht="13.5" x14ac:dyDescent="0.2">
      <c r="A66" s="14" t="s">
        <v>246</v>
      </c>
      <c r="B66" s="143">
        <v>93073</v>
      </c>
      <c r="C66" s="93">
        <v>50359</v>
      </c>
      <c r="D66" s="161">
        <v>64713</v>
      </c>
      <c r="E66" s="161">
        <v>75569</v>
      </c>
      <c r="F66" s="147" t="s">
        <v>247</v>
      </c>
    </row>
    <row r="67" spans="1:6" x14ac:dyDescent="0.2">
      <c r="A67" s="14" t="s">
        <v>65</v>
      </c>
      <c r="B67" s="143">
        <v>233079</v>
      </c>
      <c r="C67" s="93">
        <v>238589</v>
      </c>
      <c r="D67" s="161">
        <v>233057</v>
      </c>
      <c r="E67" s="161">
        <v>232534</v>
      </c>
      <c r="F67" s="147" t="s">
        <v>66</v>
      </c>
    </row>
    <row r="68" spans="1:6" x14ac:dyDescent="0.2">
      <c r="A68" s="14" t="s">
        <v>67</v>
      </c>
      <c r="B68" s="143">
        <v>76849</v>
      </c>
      <c r="C68" s="93">
        <v>55961</v>
      </c>
      <c r="D68" s="161">
        <v>62025</v>
      </c>
      <c r="E68" s="161">
        <v>74791</v>
      </c>
      <c r="F68" s="147" t="s">
        <v>68</v>
      </c>
    </row>
    <row r="69" spans="1:6" x14ac:dyDescent="0.2">
      <c r="A69" s="14" t="s">
        <v>69</v>
      </c>
      <c r="B69" s="143">
        <v>3667303</v>
      </c>
      <c r="C69" s="93">
        <v>2994086</v>
      </c>
      <c r="D69" s="161">
        <v>4564329</v>
      </c>
      <c r="E69" s="161">
        <v>4691816</v>
      </c>
      <c r="F69" s="147" t="s">
        <v>70</v>
      </c>
    </row>
    <row r="70" spans="1:6" x14ac:dyDescent="0.2">
      <c r="A70" s="14" t="s">
        <v>71</v>
      </c>
      <c r="B70" s="143">
        <v>655541</v>
      </c>
      <c r="C70" s="93">
        <v>368648</v>
      </c>
      <c r="D70" s="154">
        <v>576260</v>
      </c>
      <c r="E70" s="154">
        <v>593085</v>
      </c>
      <c r="F70" s="147" t="s">
        <v>72</v>
      </c>
    </row>
    <row r="71" spans="1:6" ht="13.5" x14ac:dyDescent="0.2">
      <c r="A71" s="14" t="s">
        <v>248</v>
      </c>
      <c r="B71" s="143">
        <v>194691</v>
      </c>
      <c r="C71" s="93">
        <v>296231</v>
      </c>
      <c r="D71" s="161">
        <v>347530</v>
      </c>
      <c r="E71" s="161">
        <v>303601</v>
      </c>
      <c r="F71" s="147" t="s">
        <v>249</v>
      </c>
    </row>
    <row r="72" spans="1:6" x14ac:dyDescent="0.2">
      <c r="A72" s="14" t="s">
        <v>75</v>
      </c>
      <c r="B72" s="143">
        <v>105820</v>
      </c>
      <c r="C72" s="93">
        <v>122780</v>
      </c>
      <c r="D72" s="161">
        <v>139610</v>
      </c>
      <c r="E72" s="161">
        <v>82859</v>
      </c>
      <c r="F72" s="147" t="s">
        <v>76</v>
      </c>
    </row>
    <row r="73" spans="1:6" x14ac:dyDescent="0.2">
      <c r="A73" s="14" t="s">
        <v>77</v>
      </c>
      <c r="B73" s="143">
        <v>361837</v>
      </c>
      <c r="C73" s="93">
        <v>503675</v>
      </c>
      <c r="D73" s="161">
        <v>568318</v>
      </c>
      <c r="E73" s="161">
        <v>533173</v>
      </c>
      <c r="F73" s="147" t="s">
        <v>78</v>
      </c>
    </row>
    <row r="74" spans="1:6" x14ac:dyDescent="0.2">
      <c r="A74" s="14" t="s">
        <v>79</v>
      </c>
      <c r="B74" s="143">
        <v>20721</v>
      </c>
      <c r="C74" s="93">
        <v>25262</v>
      </c>
      <c r="D74" s="161">
        <v>32475</v>
      </c>
      <c r="E74" s="161">
        <v>28475</v>
      </c>
      <c r="F74" s="147" t="s">
        <v>80</v>
      </c>
    </row>
    <row r="75" spans="1:6" x14ac:dyDescent="0.2">
      <c r="A75" s="14" t="s">
        <v>81</v>
      </c>
      <c r="B75" s="143">
        <v>3033390</v>
      </c>
      <c r="C75" s="93">
        <v>1930116</v>
      </c>
      <c r="D75" s="154">
        <v>3416432</v>
      </c>
      <c r="E75" s="154">
        <v>3502544</v>
      </c>
      <c r="F75" s="147" t="s">
        <v>190</v>
      </c>
    </row>
    <row r="76" spans="1:6" ht="50.25" customHeight="1" x14ac:dyDescent="0.2">
      <c r="A76" s="207" t="s">
        <v>335</v>
      </c>
      <c r="B76" s="207"/>
      <c r="C76" s="207"/>
      <c r="D76" s="207"/>
      <c r="E76" s="207"/>
      <c r="F76" s="207"/>
    </row>
    <row r="77" spans="1:6" ht="40.5" customHeight="1" x14ac:dyDescent="0.2">
      <c r="A77" s="208" t="s">
        <v>336</v>
      </c>
      <c r="B77" s="208"/>
      <c r="C77" s="208"/>
      <c r="D77" s="208"/>
      <c r="E77" s="208"/>
      <c r="F77" s="208"/>
    </row>
    <row r="80" spans="1:6" x14ac:dyDescent="0.2">
      <c r="B80" s="191"/>
      <c r="F80" s="5"/>
    </row>
    <row r="81" spans="2:6" x14ac:dyDescent="0.2">
      <c r="B81" s="191"/>
      <c r="F81" s="5"/>
    </row>
    <row r="82" spans="2:6" x14ac:dyDescent="0.2">
      <c r="F82" s="5"/>
    </row>
    <row r="83" spans="2:6" x14ac:dyDescent="0.2">
      <c r="F83" s="5"/>
    </row>
    <row r="84" spans="2:6" x14ac:dyDescent="0.2">
      <c r="F84" s="5"/>
    </row>
  </sheetData>
  <mergeCells count="4">
    <mergeCell ref="A1:F1"/>
    <mergeCell ref="A2:F2"/>
    <mergeCell ref="A76:F76"/>
    <mergeCell ref="A77:F77"/>
  </mergeCells>
  <hyperlinks>
    <hyperlink ref="H1" location="'Spis    Contents'!A1" display="Spis    Contents"/>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Normal="100" workbookViewId="0">
      <pane xSplit="1" ySplit="5" topLeftCell="B6" activePane="bottomRight" state="frozen"/>
      <selection pane="topRight" activeCell="B1" sqref="B1"/>
      <selection pane="bottomLeft" activeCell="A6" sqref="A6"/>
      <selection pane="bottomRight" activeCell="H1" sqref="H1"/>
    </sheetView>
  </sheetViews>
  <sheetFormatPr defaultColWidth="9.140625" defaultRowHeight="12" x14ac:dyDescent="0.2"/>
  <cols>
    <col min="1" max="1" width="28" style="5" customWidth="1"/>
    <col min="2" max="3" width="8.42578125" style="5" customWidth="1"/>
    <col min="4" max="4" width="8.42578125" style="112" customWidth="1"/>
    <col min="5" max="5" width="8.42578125" style="184" customWidth="1"/>
    <col min="6" max="6" width="26.85546875" style="5" customWidth="1"/>
    <col min="7" max="16384" width="9.140625" style="5"/>
  </cols>
  <sheetData>
    <row r="1" spans="1:9" x14ac:dyDescent="0.2">
      <c r="A1" s="32" t="s">
        <v>337</v>
      </c>
      <c r="B1" s="32"/>
      <c r="C1" s="32"/>
      <c r="D1" s="66"/>
      <c r="E1" s="66"/>
      <c r="F1" s="32"/>
      <c r="G1" s="32"/>
      <c r="H1" s="65" t="s">
        <v>288</v>
      </c>
      <c r="I1" s="32"/>
    </row>
    <row r="2" spans="1:9" ht="12.75" x14ac:dyDescent="0.2">
      <c r="A2" s="33" t="s">
        <v>228</v>
      </c>
      <c r="B2" s="33"/>
      <c r="C2" s="33"/>
      <c r="D2" s="115"/>
      <c r="E2" s="187"/>
      <c r="F2" s="69"/>
      <c r="G2" s="33"/>
      <c r="H2" s="109"/>
      <c r="I2" s="75"/>
    </row>
    <row r="3" spans="1:9" ht="15" x14ac:dyDescent="0.2">
      <c r="A3" s="6" t="s">
        <v>263</v>
      </c>
      <c r="B3" s="6"/>
      <c r="C3" s="6"/>
      <c r="D3" s="114"/>
      <c r="E3" s="186"/>
      <c r="F3" s="6"/>
      <c r="G3" s="6"/>
      <c r="H3" s="110"/>
      <c r="I3" s="75"/>
    </row>
    <row r="4" spans="1:9" x14ac:dyDescent="0.2">
      <c r="A4" s="6" t="s">
        <v>264</v>
      </c>
      <c r="B4" s="6"/>
      <c r="C4" s="6"/>
      <c r="D4" s="114"/>
      <c r="E4" s="186"/>
      <c r="F4" s="6"/>
      <c r="G4" s="6"/>
      <c r="H4" s="6"/>
      <c r="I4" s="6"/>
    </row>
    <row r="5" spans="1:9" s="8" customFormat="1" ht="18" customHeight="1" x14ac:dyDescent="0.25">
      <c r="A5" s="19" t="s">
        <v>18</v>
      </c>
      <c r="B5" s="68">
        <v>2016</v>
      </c>
      <c r="C5" s="68">
        <v>2018</v>
      </c>
      <c r="D5" s="68">
        <v>2020</v>
      </c>
      <c r="E5" s="68">
        <v>2022</v>
      </c>
      <c r="F5" s="20" t="s">
        <v>19</v>
      </c>
      <c r="H5" s="98"/>
    </row>
    <row r="6" spans="1:9" s="8" customFormat="1" ht="21.75" customHeight="1" x14ac:dyDescent="0.25">
      <c r="A6" s="233" t="s">
        <v>225</v>
      </c>
      <c r="B6" s="233"/>
      <c r="C6" s="233"/>
      <c r="D6" s="233"/>
      <c r="E6" s="233"/>
      <c r="F6" s="233"/>
    </row>
    <row r="7" spans="1:9" x14ac:dyDescent="0.2">
      <c r="A7" s="12" t="s">
        <v>88</v>
      </c>
      <c r="B7" s="35">
        <v>244</v>
      </c>
      <c r="C7" s="107">
        <v>224</v>
      </c>
      <c r="D7" s="107">
        <v>207</v>
      </c>
      <c r="E7" s="107">
        <v>188</v>
      </c>
      <c r="F7" s="13" t="s">
        <v>197</v>
      </c>
    </row>
    <row r="8" spans="1:9" x14ac:dyDescent="0.2">
      <c r="A8" s="12" t="s">
        <v>89</v>
      </c>
      <c r="B8" s="35">
        <v>35799</v>
      </c>
      <c r="C8" s="108">
        <v>36935</v>
      </c>
      <c r="D8" s="108">
        <v>36620</v>
      </c>
      <c r="E8" s="108">
        <v>27372</v>
      </c>
      <c r="F8" s="13" t="s">
        <v>90</v>
      </c>
    </row>
    <row r="9" spans="1:9" ht="13.5" x14ac:dyDescent="0.2">
      <c r="A9" s="12" t="s">
        <v>226</v>
      </c>
      <c r="B9" s="35">
        <v>14198</v>
      </c>
      <c r="C9" s="108">
        <v>17257</v>
      </c>
      <c r="D9" s="108">
        <v>15640</v>
      </c>
      <c r="E9" s="108">
        <v>14924</v>
      </c>
      <c r="F9" s="13" t="s">
        <v>227</v>
      </c>
    </row>
    <row r="10" spans="1:9" ht="21.75" customHeight="1" x14ac:dyDescent="0.2">
      <c r="A10" s="232" t="s">
        <v>323</v>
      </c>
      <c r="B10" s="232"/>
      <c r="C10" s="232"/>
      <c r="D10" s="232"/>
      <c r="E10" s="232"/>
      <c r="F10" s="232"/>
    </row>
    <row r="11" spans="1:9" x14ac:dyDescent="0.2">
      <c r="A11" s="12" t="s">
        <v>88</v>
      </c>
      <c r="B11" s="35">
        <v>714</v>
      </c>
      <c r="C11" s="67">
        <v>753</v>
      </c>
      <c r="D11" s="35">
        <v>740</v>
      </c>
      <c r="E11" s="35">
        <v>709</v>
      </c>
      <c r="F11" s="13" t="s">
        <v>197</v>
      </c>
    </row>
    <row r="12" spans="1:9" x14ac:dyDescent="0.2">
      <c r="A12" s="12" t="s">
        <v>89</v>
      </c>
      <c r="B12" s="35">
        <v>47593</v>
      </c>
      <c r="C12" s="67">
        <v>50810</v>
      </c>
      <c r="D12" s="35">
        <v>47501</v>
      </c>
      <c r="E12" s="164">
        <v>46048</v>
      </c>
      <c r="F12" s="13" t="s">
        <v>90</v>
      </c>
    </row>
    <row r="13" spans="1:9" x14ac:dyDescent="0.2">
      <c r="A13" s="12" t="s">
        <v>91</v>
      </c>
      <c r="B13" s="35">
        <v>47581</v>
      </c>
      <c r="C13" s="67">
        <v>51026</v>
      </c>
      <c r="D13" s="35">
        <v>45881</v>
      </c>
      <c r="E13" s="164">
        <v>47973</v>
      </c>
      <c r="F13" s="13" t="s">
        <v>92</v>
      </c>
    </row>
    <row r="14" spans="1:9" x14ac:dyDescent="0.2">
      <c r="A14" s="21" t="s">
        <v>93</v>
      </c>
      <c r="B14" s="35">
        <v>35496</v>
      </c>
      <c r="C14" s="67">
        <v>37302</v>
      </c>
      <c r="D14" s="35">
        <v>33372</v>
      </c>
      <c r="E14" s="164">
        <v>32811</v>
      </c>
      <c r="F14" s="22" t="s">
        <v>94</v>
      </c>
    </row>
    <row r="15" spans="1:9" x14ac:dyDescent="0.2">
      <c r="A15" s="21" t="s">
        <v>95</v>
      </c>
      <c r="B15" s="35">
        <v>12085</v>
      </c>
      <c r="C15" s="67">
        <v>13724</v>
      </c>
      <c r="D15" s="35">
        <v>12509</v>
      </c>
      <c r="E15" s="164">
        <v>15162</v>
      </c>
      <c r="F15" s="22" t="s">
        <v>96</v>
      </c>
    </row>
    <row r="16" spans="1:9" x14ac:dyDescent="0.2">
      <c r="A16" s="14" t="s">
        <v>97</v>
      </c>
      <c r="B16" s="35">
        <v>34239</v>
      </c>
      <c r="C16" s="67">
        <v>35698</v>
      </c>
      <c r="D16" s="35">
        <v>32597</v>
      </c>
      <c r="E16" s="164">
        <v>34132</v>
      </c>
      <c r="F16" s="15" t="s">
        <v>98</v>
      </c>
    </row>
    <row r="17" spans="1:6" x14ac:dyDescent="0.2">
      <c r="A17" s="12" t="s">
        <v>99</v>
      </c>
      <c r="B17" s="35">
        <v>1093</v>
      </c>
      <c r="C17" s="67">
        <v>1132</v>
      </c>
      <c r="D17" s="35">
        <v>1083</v>
      </c>
      <c r="E17" s="164">
        <v>1003</v>
      </c>
      <c r="F17" s="13" t="s">
        <v>100</v>
      </c>
    </row>
    <row r="18" spans="1:6" x14ac:dyDescent="0.2">
      <c r="A18" s="12" t="s">
        <v>101</v>
      </c>
      <c r="B18" s="35">
        <v>1117</v>
      </c>
      <c r="C18" s="67">
        <v>1295</v>
      </c>
      <c r="D18" s="35">
        <v>1439</v>
      </c>
      <c r="E18" s="164">
        <v>1341</v>
      </c>
      <c r="F18" s="13" t="s">
        <v>102</v>
      </c>
    </row>
    <row r="19" spans="1:6" x14ac:dyDescent="0.2">
      <c r="A19" s="12" t="s">
        <v>103</v>
      </c>
      <c r="B19" s="35">
        <v>985</v>
      </c>
      <c r="C19" s="67">
        <v>1028</v>
      </c>
      <c r="D19" s="35">
        <v>846</v>
      </c>
      <c r="E19" s="164">
        <v>870</v>
      </c>
      <c r="F19" s="13" t="s">
        <v>104</v>
      </c>
    </row>
    <row r="20" spans="1:6" ht="24" x14ac:dyDescent="0.2">
      <c r="A20" s="84" t="s">
        <v>105</v>
      </c>
      <c r="B20" s="35">
        <v>375</v>
      </c>
      <c r="C20" s="67">
        <v>359</v>
      </c>
      <c r="D20" s="35">
        <v>332</v>
      </c>
      <c r="E20" s="164">
        <v>291</v>
      </c>
      <c r="F20" s="83" t="s">
        <v>194</v>
      </c>
    </row>
    <row r="21" spans="1:6" ht="41.25" customHeight="1" x14ac:dyDescent="0.25">
      <c r="A21" s="207" t="s">
        <v>324</v>
      </c>
      <c r="B21" s="231"/>
      <c r="C21" s="231"/>
      <c r="D21" s="231"/>
      <c r="E21" s="231"/>
      <c r="F21" s="231"/>
    </row>
    <row r="22" spans="1:6" ht="30" customHeight="1" x14ac:dyDescent="0.25">
      <c r="A22" s="208" t="s">
        <v>325</v>
      </c>
      <c r="B22" s="231"/>
      <c r="C22" s="231"/>
      <c r="D22" s="231"/>
      <c r="E22" s="231"/>
      <c r="F22" s="231"/>
    </row>
    <row r="23" spans="1:6" ht="27" customHeight="1" x14ac:dyDescent="0.25">
      <c r="A23" s="208"/>
      <c r="B23" s="231"/>
      <c r="C23" s="231"/>
      <c r="D23" s="231"/>
      <c r="E23" s="231"/>
      <c r="F23" s="231"/>
    </row>
    <row r="26" spans="1:6" x14ac:dyDescent="0.2">
      <c r="B26" s="191"/>
    </row>
    <row r="27" spans="1:6" x14ac:dyDescent="0.2">
      <c r="B27" s="191"/>
    </row>
  </sheetData>
  <mergeCells count="5">
    <mergeCell ref="A23:F23"/>
    <mergeCell ref="A10:F10"/>
    <mergeCell ref="A6:F6"/>
    <mergeCell ref="A21:F21"/>
    <mergeCell ref="A22:F22"/>
  </mergeCells>
  <hyperlinks>
    <hyperlink ref="H1" location="'Spis    Contents'!A1" display="Spis    Contents"/>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Normal="100" zoomScalePageLayoutView="80" workbookViewId="0">
      <pane xSplit="1" ySplit="7" topLeftCell="B8" activePane="bottomRight" state="frozen"/>
      <selection pane="topRight" activeCell="B1" sqref="B1"/>
      <selection pane="bottomLeft" activeCell="A8" sqref="A8"/>
      <selection pane="bottomRight" activeCell="J1" sqref="J1"/>
    </sheetView>
  </sheetViews>
  <sheetFormatPr defaultColWidth="9.140625" defaultRowHeight="12" x14ac:dyDescent="0.2"/>
  <cols>
    <col min="1" max="1" width="24" style="5" customWidth="1"/>
    <col min="2" max="7" width="10" style="5" customWidth="1"/>
    <col min="8" max="8" width="21.85546875" style="16" customWidth="1"/>
    <col min="9" max="16384" width="9.140625" style="5"/>
  </cols>
  <sheetData>
    <row r="1" spans="1:10" x14ac:dyDescent="0.2">
      <c r="A1" s="237" t="s">
        <v>338</v>
      </c>
      <c r="B1" s="237"/>
      <c r="C1" s="237"/>
      <c r="D1" s="237"/>
      <c r="E1" s="237"/>
      <c r="F1" s="237"/>
      <c r="G1" s="237"/>
      <c r="H1" s="237"/>
      <c r="I1" s="237"/>
      <c r="J1" s="65" t="s">
        <v>288</v>
      </c>
    </row>
    <row r="2" spans="1:10" x14ac:dyDescent="0.2">
      <c r="A2" s="238" t="s">
        <v>228</v>
      </c>
      <c r="B2" s="238"/>
      <c r="C2" s="238"/>
      <c r="D2" s="238"/>
      <c r="E2" s="238"/>
      <c r="F2" s="238"/>
      <c r="G2" s="238"/>
      <c r="H2" s="238"/>
      <c r="I2" s="238"/>
    </row>
    <row r="3" spans="1:10" x14ac:dyDescent="0.2">
      <c r="A3" s="236" t="s">
        <v>339</v>
      </c>
      <c r="B3" s="236"/>
      <c r="C3" s="236"/>
      <c r="D3" s="236"/>
      <c r="E3" s="236"/>
      <c r="F3" s="236"/>
      <c r="G3" s="236"/>
      <c r="H3" s="78"/>
      <c r="I3" s="71"/>
    </row>
    <row r="4" spans="1:10" x14ac:dyDescent="0.2">
      <c r="A4" s="236" t="s">
        <v>229</v>
      </c>
      <c r="B4" s="236"/>
      <c r="C4" s="236"/>
      <c r="D4" s="236"/>
      <c r="E4" s="236"/>
      <c r="F4" s="236"/>
      <c r="G4" s="236"/>
      <c r="H4" s="78"/>
      <c r="I4" s="71"/>
    </row>
    <row r="5" spans="1:10" ht="26.25" customHeight="1" x14ac:dyDescent="0.2">
      <c r="A5" s="221" t="s">
        <v>201</v>
      </c>
      <c r="B5" s="234" t="s">
        <v>212</v>
      </c>
      <c r="C5" s="234" t="s">
        <v>213</v>
      </c>
      <c r="D5" s="234"/>
      <c r="E5" s="234"/>
      <c r="F5" s="234" t="s">
        <v>214</v>
      </c>
      <c r="G5" s="234" t="s">
        <v>215</v>
      </c>
      <c r="H5" s="226" t="s">
        <v>198</v>
      </c>
      <c r="I5" s="71"/>
    </row>
    <row r="6" spans="1:10" ht="30" customHeight="1" x14ac:dyDescent="0.2">
      <c r="A6" s="204"/>
      <c r="B6" s="235"/>
      <c r="C6" s="234" t="s">
        <v>216</v>
      </c>
      <c r="D6" s="234" t="s">
        <v>217</v>
      </c>
      <c r="E6" s="235"/>
      <c r="F6" s="234"/>
      <c r="G6" s="234"/>
      <c r="H6" s="226"/>
      <c r="I6" s="71"/>
    </row>
    <row r="7" spans="1:10" ht="41.25" customHeight="1" x14ac:dyDescent="0.2">
      <c r="A7" s="204"/>
      <c r="B7" s="235"/>
      <c r="C7" s="234"/>
      <c r="D7" s="73" t="s">
        <v>218</v>
      </c>
      <c r="E7" s="73" t="s">
        <v>219</v>
      </c>
      <c r="F7" s="234"/>
      <c r="G7" s="234"/>
      <c r="H7" s="226"/>
      <c r="I7" s="71"/>
    </row>
    <row r="8" spans="1:10" ht="13.5" x14ac:dyDescent="0.2">
      <c r="A8" s="76" t="s">
        <v>220</v>
      </c>
      <c r="B8" s="163">
        <v>12</v>
      </c>
      <c r="C8" s="163">
        <v>478</v>
      </c>
      <c r="D8" s="163">
        <v>414</v>
      </c>
      <c r="E8" s="163">
        <v>456</v>
      </c>
      <c r="F8" s="163">
        <v>13</v>
      </c>
      <c r="G8" s="163">
        <v>11</v>
      </c>
      <c r="H8" s="94" t="s">
        <v>293</v>
      </c>
    </row>
    <row r="9" spans="1:10" x14ac:dyDescent="0.2">
      <c r="A9" s="77" t="s">
        <v>127</v>
      </c>
      <c r="B9" s="164">
        <v>23</v>
      </c>
      <c r="C9" s="164">
        <v>608</v>
      </c>
      <c r="D9" s="164">
        <v>264</v>
      </c>
      <c r="E9" s="164">
        <v>389</v>
      </c>
      <c r="F9" s="164">
        <v>5</v>
      </c>
      <c r="G9" s="164">
        <v>16</v>
      </c>
      <c r="H9" s="34" t="s">
        <v>128</v>
      </c>
    </row>
    <row r="10" spans="1:10" x14ac:dyDescent="0.2">
      <c r="A10" s="77" t="s">
        <v>129</v>
      </c>
      <c r="B10" s="164">
        <v>15</v>
      </c>
      <c r="C10" s="164">
        <v>745</v>
      </c>
      <c r="D10" s="164">
        <v>178</v>
      </c>
      <c r="E10" s="164">
        <v>517</v>
      </c>
      <c r="F10" s="164">
        <v>15</v>
      </c>
      <c r="G10" s="164">
        <v>20</v>
      </c>
      <c r="H10" s="34" t="s">
        <v>130</v>
      </c>
    </row>
    <row r="11" spans="1:10" x14ac:dyDescent="0.2">
      <c r="A11" s="77" t="s">
        <v>131</v>
      </c>
      <c r="B11" s="164">
        <v>6</v>
      </c>
      <c r="C11" s="164">
        <v>166</v>
      </c>
      <c r="D11" s="164">
        <v>72</v>
      </c>
      <c r="E11" s="164">
        <v>15</v>
      </c>
      <c r="F11" s="164">
        <v>3</v>
      </c>
      <c r="G11" s="164">
        <v>4</v>
      </c>
      <c r="H11" s="34" t="s">
        <v>132</v>
      </c>
    </row>
    <row r="12" spans="1:10" x14ac:dyDescent="0.2">
      <c r="A12" s="77" t="s">
        <v>133</v>
      </c>
      <c r="B12" s="164">
        <v>8</v>
      </c>
      <c r="C12" s="164">
        <v>691</v>
      </c>
      <c r="D12" s="164">
        <v>691</v>
      </c>
      <c r="E12" s="164">
        <v>689</v>
      </c>
      <c r="F12" s="164">
        <v>16</v>
      </c>
      <c r="G12" s="164">
        <v>7</v>
      </c>
      <c r="H12" s="34" t="s">
        <v>134</v>
      </c>
    </row>
    <row r="13" spans="1:10" x14ac:dyDescent="0.2">
      <c r="A13" s="77" t="s">
        <v>135</v>
      </c>
      <c r="B13" s="164">
        <v>3</v>
      </c>
      <c r="C13" s="164">
        <v>1571</v>
      </c>
      <c r="D13" s="164">
        <v>1362</v>
      </c>
      <c r="E13" s="164">
        <v>1531</v>
      </c>
      <c r="F13" s="164">
        <v>10</v>
      </c>
      <c r="G13" s="164">
        <v>21</v>
      </c>
      <c r="H13" s="34" t="s">
        <v>136</v>
      </c>
    </row>
    <row r="14" spans="1:10" ht="13.5" x14ac:dyDescent="0.2">
      <c r="A14" s="166" t="s">
        <v>357</v>
      </c>
      <c r="B14" s="164">
        <v>13</v>
      </c>
      <c r="C14" s="164">
        <v>372</v>
      </c>
      <c r="D14" s="164">
        <v>224</v>
      </c>
      <c r="E14" s="164">
        <v>327</v>
      </c>
      <c r="F14" s="164">
        <v>5</v>
      </c>
      <c r="G14" s="164">
        <v>11</v>
      </c>
      <c r="H14" s="190" t="s">
        <v>356</v>
      </c>
    </row>
    <row r="15" spans="1:10" ht="13.5" x14ac:dyDescent="0.2">
      <c r="A15" s="166" t="s">
        <v>358</v>
      </c>
      <c r="B15" s="164">
        <v>24</v>
      </c>
      <c r="C15" s="164">
        <v>277</v>
      </c>
      <c r="D15" s="164">
        <v>238</v>
      </c>
      <c r="E15" s="164">
        <v>152</v>
      </c>
      <c r="F15" s="164">
        <v>10</v>
      </c>
      <c r="G15" s="164">
        <v>27</v>
      </c>
      <c r="H15" s="34" t="s">
        <v>294</v>
      </c>
    </row>
    <row r="16" spans="1:10" x14ac:dyDescent="0.2">
      <c r="A16" s="166" t="s">
        <v>137</v>
      </c>
      <c r="B16" s="164">
        <v>10</v>
      </c>
      <c r="C16" s="164">
        <v>737</v>
      </c>
      <c r="D16" s="164">
        <v>197</v>
      </c>
      <c r="E16" s="164">
        <v>628</v>
      </c>
      <c r="F16" s="164">
        <v>13</v>
      </c>
      <c r="G16" s="164">
        <v>15</v>
      </c>
      <c r="H16" s="34" t="s">
        <v>138</v>
      </c>
    </row>
    <row r="17" spans="1:8" x14ac:dyDescent="0.2">
      <c r="A17" s="166" t="s">
        <v>290</v>
      </c>
      <c r="B17" s="164">
        <v>12</v>
      </c>
      <c r="C17" s="164">
        <v>254</v>
      </c>
      <c r="D17" s="164">
        <v>107</v>
      </c>
      <c r="E17" s="164">
        <v>217</v>
      </c>
      <c r="F17" s="164">
        <v>7</v>
      </c>
      <c r="G17" s="164">
        <v>9</v>
      </c>
      <c r="H17" s="34" t="s">
        <v>139</v>
      </c>
    </row>
    <row r="18" spans="1:8" ht="13.5" x14ac:dyDescent="0.2">
      <c r="A18" s="166" t="s">
        <v>359</v>
      </c>
      <c r="B18" s="164">
        <v>43</v>
      </c>
      <c r="C18" s="164">
        <v>2863</v>
      </c>
      <c r="D18" s="164">
        <v>1090</v>
      </c>
      <c r="E18" s="164">
        <v>2415</v>
      </c>
      <c r="F18" s="164">
        <v>25</v>
      </c>
      <c r="G18" s="164">
        <v>88</v>
      </c>
      <c r="H18" s="190" t="s">
        <v>340</v>
      </c>
    </row>
    <row r="19" spans="1:8" x14ac:dyDescent="0.2">
      <c r="A19" s="77" t="s">
        <v>140</v>
      </c>
      <c r="B19" s="164">
        <v>13</v>
      </c>
      <c r="C19" s="164">
        <v>591</v>
      </c>
      <c r="D19" s="164">
        <v>174</v>
      </c>
      <c r="E19" s="164">
        <v>333</v>
      </c>
      <c r="F19" s="164">
        <v>10</v>
      </c>
      <c r="G19" s="164">
        <v>12</v>
      </c>
      <c r="H19" s="34" t="s">
        <v>291</v>
      </c>
    </row>
    <row r="20" spans="1:8" x14ac:dyDescent="0.2">
      <c r="A20" s="77" t="s">
        <v>141</v>
      </c>
      <c r="B20" s="164">
        <v>3</v>
      </c>
      <c r="C20" s="164">
        <v>49</v>
      </c>
      <c r="D20" s="164">
        <v>20</v>
      </c>
      <c r="E20" s="164">
        <v>0</v>
      </c>
      <c r="F20" s="164">
        <v>2</v>
      </c>
      <c r="G20" s="164">
        <v>2</v>
      </c>
      <c r="H20" s="34" t="s">
        <v>142</v>
      </c>
    </row>
    <row r="21" spans="1:8" x14ac:dyDescent="0.2">
      <c r="A21" s="77" t="s">
        <v>143</v>
      </c>
      <c r="B21" s="164">
        <v>11</v>
      </c>
      <c r="C21" s="164">
        <v>251</v>
      </c>
      <c r="D21" s="164">
        <v>90</v>
      </c>
      <c r="E21" s="164">
        <v>145</v>
      </c>
      <c r="F21" s="164">
        <v>11</v>
      </c>
      <c r="G21" s="164">
        <v>7</v>
      </c>
      <c r="H21" s="34" t="s">
        <v>144</v>
      </c>
    </row>
    <row r="22" spans="1:8" x14ac:dyDescent="0.2">
      <c r="A22" s="77" t="s">
        <v>145</v>
      </c>
      <c r="B22" s="164">
        <v>32</v>
      </c>
      <c r="C22" s="164">
        <v>1663</v>
      </c>
      <c r="D22" s="164">
        <v>557</v>
      </c>
      <c r="E22" s="164">
        <v>1540</v>
      </c>
      <c r="F22" s="164">
        <v>57</v>
      </c>
      <c r="G22" s="164">
        <v>26</v>
      </c>
      <c r="H22" s="34" t="s">
        <v>146</v>
      </c>
    </row>
    <row r="23" spans="1:8" x14ac:dyDescent="0.2">
      <c r="A23" s="77" t="s">
        <v>147</v>
      </c>
      <c r="B23" s="164">
        <v>77</v>
      </c>
      <c r="C23" s="164">
        <v>2853</v>
      </c>
      <c r="D23" s="164">
        <v>1497</v>
      </c>
      <c r="E23" s="164">
        <v>2192</v>
      </c>
      <c r="F23" s="164">
        <v>64</v>
      </c>
      <c r="G23" s="164">
        <v>84</v>
      </c>
      <c r="H23" s="34" t="s">
        <v>148</v>
      </c>
    </row>
    <row r="24" spans="1:8" s="146" customFormat="1" x14ac:dyDescent="0.2">
      <c r="A24" s="77" t="s">
        <v>149</v>
      </c>
      <c r="B24" s="35" t="s">
        <v>301</v>
      </c>
      <c r="C24" s="35" t="s">
        <v>301</v>
      </c>
      <c r="D24" s="35" t="s">
        <v>301</v>
      </c>
      <c r="E24" s="74" t="s">
        <v>301</v>
      </c>
      <c r="F24" s="35" t="s">
        <v>301</v>
      </c>
      <c r="G24" s="35" t="s">
        <v>301</v>
      </c>
      <c r="H24" s="34" t="s">
        <v>150</v>
      </c>
    </row>
    <row r="25" spans="1:8" x14ac:dyDescent="0.2">
      <c r="A25" s="77" t="s">
        <v>151</v>
      </c>
      <c r="B25" s="164">
        <v>2</v>
      </c>
      <c r="C25" s="164">
        <v>70</v>
      </c>
      <c r="D25" s="164">
        <v>30</v>
      </c>
      <c r="E25" s="164">
        <v>65</v>
      </c>
      <c r="F25" s="164">
        <v>2</v>
      </c>
      <c r="G25" s="164">
        <v>2</v>
      </c>
      <c r="H25" s="34" t="s">
        <v>152</v>
      </c>
    </row>
    <row r="26" spans="1:8" x14ac:dyDescent="0.2">
      <c r="A26" s="77" t="s">
        <v>153</v>
      </c>
      <c r="B26" s="165">
        <v>252</v>
      </c>
      <c r="C26" s="165">
        <v>17189</v>
      </c>
      <c r="D26" s="165">
        <v>1147</v>
      </c>
      <c r="E26" s="165">
        <v>12166</v>
      </c>
      <c r="F26" s="165">
        <v>677</v>
      </c>
      <c r="G26" s="165">
        <v>73</v>
      </c>
      <c r="H26" s="34" t="s">
        <v>154</v>
      </c>
    </row>
    <row r="27" spans="1:8" x14ac:dyDescent="0.2">
      <c r="A27" s="77" t="s">
        <v>253</v>
      </c>
      <c r="B27" s="164">
        <v>3</v>
      </c>
      <c r="C27" s="164">
        <v>90</v>
      </c>
      <c r="D27" s="164">
        <v>14</v>
      </c>
      <c r="E27" s="164">
        <v>15</v>
      </c>
      <c r="F27" s="164">
        <v>0</v>
      </c>
      <c r="G27" s="164">
        <v>6</v>
      </c>
      <c r="H27" s="34" t="s">
        <v>155</v>
      </c>
    </row>
    <row r="28" spans="1:8" x14ac:dyDescent="0.2">
      <c r="A28" s="77" t="s">
        <v>156</v>
      </c>
      <c r="B28" s="164">
        <v>26</v>
      </c>
      <c r="C28" s="164">
        <v>1414</v>
      </c>
      <c r="D28" s="164">
        <v>538</v>
      </c>
      <c r="E28" s="164">
        <v>1222</v>
      </c>
      <c r="F28" s="164">
        <v>57</v>
      </c>
      <c r="G28" s="164">
        <v>26</v>
      </c>
      <c r="H28" s="34" t="s">
        <v>157</v>
      </c>
    </row>
    <row r="29" spans="1:8" x14ac:dyDescent="0.2">
      <c r="A29" s="77" t="s">
        <v>158</v>
      </c>
      <c r="B29" s="164">
        <v>84</v>
      </c>
      <c r="C29" s="164">
        <v>3380</v>
      </c>
      <c r="D29" s="164">
        <v>2122</v>
      </c>
      <c r="E29" s="164">
        <v>2614</v>
      </c>
      <c r="F29" s="164">
        <v>101</v>
      </c>
      <c r="G29" s="164">
        <v>90</v>
      </c>
      <c r="H29" s="34" t="s">
        <v>159</v>
      </c>
    </row>
    <row r="30" spans="1:8" x14ac:dyDescent="0.2">
      <c r="A30" s="77" t="s">
        <v>254</v>
      </c>
      <c r="B30" s="35">
        <v>23</v>
      </c>
      <c r="C30" s="35">
        <v>2336</v>
      </c>
      <c r="D30" s="35">
        <v>1014</v>
      </c>
      <c r="E30" s="35">
        <v>2202</v>
      </c>
      <c r="F30" s="35">
        <v>60</v>
      </c>
      <c r="G30" s="35">
        <v>47</v>
      </c>
      <c r="H30" s="34" t="s">
        <v>160</v>
      </c>
    </row>
    <row r="31" spans="1:8" x14ac:dyDescent="0.2">
      <c r="A31" s="77" t="s">
        <v>161</v>
      </c>
      <c r="B31" s="164">
        <v>6</v>
      </c>
      <c r="C31" s="164">
        <v>118</v>
      </c>
      <c r="D31" s="164">
        <v>40</v>
      </c>
      <c r="E31" s="164">
        <v>64</v>
      </c>
      <c r="F31" s="164">
        <v>5</v>
      </c>
      <c r="G31" s="164">
        <v>6</v>
      </c>
      <c r="H31" s="34" t="s">
        <v>199</v>
      </c>
    </row>
    <row r="32" spans="1:8" ht="13.5" x14ac:dyDescent="0.2">
      <c r="A32" s="77" t="s">
        <v>221</v>
      </c>
      <c r="B32" s="164">
        <v>11</v>
      </c>
      <c r="C32" s="164">
        <v>184</v>
      </c>
      <c r="D32" s="164">
        <v>7</v>
      </c>
      <c r="E32" s="164">
        <v>1</v>
      </c>
      <c r="F32" s="164">
        <v>0</v>
      </c>
      <c r="G32" s="164">
        <v>12</v>
      </c>
      <c r="H32" s="34" t="s">
        <v>295</v>
      </c>
    </row>
    <row r="33" spans="1:8" ht="13.5" x14ac:dyDescent="0.2">
      <c r="A33" s="77" t="s">
        <v>222</v>
      </c>
      <c r="B33" s="164">
        <v>12</v>
      </c>
      <c r="C33" s="164">
        <v>322</v>
      </c>
      <c r="D33" s="164">
        <v>53</v>
      </c>
      <c r="E33" s="164">
        <v>26</v>
      </c>
      <c r="F33" s="164">
        <v>3</v>
      </c>
      <c r="G33" s="164">
        <v>7</v>
      </c>
      <c r="H33" s="34" t="s">
        <v>296</v>
      </c>
    </row>
    <row r="34" spans="1:8" ht="13.5" x14ac:dyDescent="0.2">
      <c r="A34" s="77" t="s">
        <v>223</v>
      </c>
      <c r="B34" s="164">
        <v>18</v>
      </c>
      <c r="C34" s="164">
        <v>1824</v>
      </c>
      <c r="D34" s="164">
        <v>229</v>
      </c>
      <c r="E34" s="164">
        <v>152</v>
      </c>
      <c r="F34" s="164">
        <v>25</v>
      </c>
      <c r="G34" s="164">
        <v>72</v>
      </c>
      <c r="H34" s="34" t="s">
        <v>297</v>
      </c>
    </row>
    <row r="35" spans="1:8" x14ac:dyDescent="0.2">
      <c r="A35" s="77" t="s">
        <v>162</v>
      </c>
      <c r="B35" s="164">
        <v>19</v>
      </c>
      <c r="C35" s="164">
        <v>963</v>
      </c>
      <c r="D35" s="164">
        <v>229</v>
      </c>
      <c r="E35" s="164">
        <v>609</v>
      </c>
      <c r="F35" s="164">
        <v>10</v>
      </c>
      <c r="G35" s="164">
        <v>24</v>
      </c>
      <c r="H35" s="34" t="s">
        <v>163</v>
      </c>
    </row>
    <row r="36" spans="1:8" x14ac:dyDescent="0.2">
      <c r="A36" s="77" t="s">
        <v>164</v>
      </c>
      <c r="B36" s="164">
        <v>4</v>
      </c>
      <c r="C36" s="164">
        <v>112</v>
      </c>
      <c r="D36" s="164">
        <v>40</v>
      </c>
      <c r="E36" s="164">
        <v>94</v>
      </c>
      <c r="F36" s="164">
        <v>4</v>
      </c>
      <c r="G36" s="164">
        <v>3</v>
      </c>
      <c r="H36" s="34" t="s">
        <v>165</v>
      </c>
    </row>
    <row r="37" spans="1:8" x14ac:dyDescent="0.2">
      <c r="A37" s="77" t="s">
        <v>166</v>
      </c>
      <c r="B37" s="164">
        <v>15</v>
      </c>
      <c r="C37" s="164">
        <v>897</v>
      </c>
      <c r="D37" s="164">
        <v>359</v>
      </c>
      <c r="E37" s="164">
        <v>548</v>
      </c>
      <c r="F37" s="164">
        <v>27</v>
      </c>
      <c r="G37" s="164">
        <v>27</v>
      </c>
      <c r="H37" s="34" t="s">
        <v>167</v>
      </c>
    </row>
    <row r="38" spans="1:8" x14ac:dyDescent="0.2">
      <c r="A38" s="77" t="s">
        <v>168</v>
      </c>
      <c r="B38" s="164">
        <v>34</v>
      </c>
      <c r="C38" s="164">
        <v>840</v>
      </c>
      <c r="D38" s="164">
        <v>207</v>
      </c>
      <c r="E38" s="164">
        <v>484</v>
      </c>
      <c r="F38" s="164">
        <v>23</v>
      </c>
      <c r="G38" s="164">
        <v>32</v>
      </c>
      <c r="H38" s="34" t="s">
        <v>169</v>
      </c>
    </row>
    <row r="39" spans="1:8" x14ac:dyDescent="0.2">
      <c r="A39" s="77" t="s">
        <v>170</v>
      </c>
      <c r="B39" s="164">
        <v>5</v>
      </c>
      <c r="C39" s="164">
        <v>179</v>
      </c>
      <c r="D39" s="164">
        <v>45</v>
      </c>
      <c r="E39" s="164">
        <v>107</v>
      </c>
      <c r="F39" s="164">
        <v>5</v>
      </c>
      <c r="G39" s="164">
        <v>7</v>
      </c>
      <c r="H39" s="34" t="s">
        <v>171</v>
      </c>
    </row>
    <row r="40" spans="1:8" x14ac:dyDescent="0.2">
      <c r="A40" s="77" t="s">
        <v>172</v>
      </c>
      <c r="B40" s="164">
        <v>2</v>
      </c>
      <c r="C40" s="164">
        <v>90</v>
      </c>
      <c r="D40" s="164">
        <v>3</v>
      </c>
      <c r="E40" s="164">
        <v>80</v>
      </c>
      <c r="F40" s="164">
        <v>4</v>
      </c>
      <c r="G40" s="164">
        <v>0</v>
      </c>
      <c r="H40" s="34" t="s">
        <v>292</v>
      </c>
    </row>
    <row r="41" spans="1:8" x14ac:dyDescent="0.2">
      <c r="A41" s="77" t="s">
        <v>173</v>
      </c>
      <c r="B41" s="164">
        <v>15</v>
      </c>
      <c r="C41" s="164">
        <v>794</v>
      </c>
      <c r="D41" s="164">
        <v>248</v>
      </c>
      <c r="E41" s="164">
        <v>661</v>
      </c>
      <c r="F41" s="164">
        <v>17</v>
      </c>
      <c r="G41" s="164">
        <v>21</v>
      </c>
      <c r="H41" s="34" t="s">
        <v>195</v>
      </c>
    </row>
    <row r="42" spans="1:8" ht="13.5" x14ac:dyDescent="0.2">
      <c r="A42" s="77" t="s">
        <v>224</v>
      </c>
      <c r="B42" s="164">
        <v>27</v>
      </c>
      <c r="C42" s="164">
        <v>782</v>
      </c>
      <c r="D42" s="164">
        <v>202</v>
      </c>
      <c r="E42" s="164">
        <v>294</v>
      </c>
      <c r="F42" s="164">
        <v>26</v>
      </c>
      <c r="G42" s="164">
        <v>40</v>
      </c>
      <c r="H42" s="34" t="s">
        <v>298</v>
      </c>
    </row>
    <row r="43" spans="1:8" ht="16.5" customHeight="1" x14ac:dyDescent="0.2">
      <c r="A43" s="205" t="s">
        <v>174</v>
      </c>
      <c r="B43" s="205"/>
      <c r="C43" s="205"/>
      <c r="D43" s="205"/>
      <c r="E43" s="205"/>
      <c r="F43" s="205"/>
      <c r="G43" s="205"/>
      <c r="H43" s="205"/>
    </row>
    <row r="44" spans="1:8" x14ac:dyDescent="0.2">
      <c r="A44" s="206" t="s">
        <v>175</v>
      </c>
      <c r="B44" s="206"/>
      <c r="C44" s="206"/>
      <c r="D44" s="206"/>
      <c r="E44" s="206"/>
      <c r="F44" s="206"/>
      <c r="G44" s="206"/>
      <c r="H44" s="206"/>
    </row>
    <row r="47" spans="1:8" x14ac:dyDescent="0.2">
      <c r="B47" s="117"/>
    </row>
    <row r="48" spans="1:8" x14ac:dyDescent="0.2">
      <c r="B48" s="191"/>
    </row>
    <row r="69" spans="8:8" ht="14.25" customHeight="1" x14ac:dyDescent="0.2">
      <c r="H69" s="5"/>
    </row>
    <row r="70" spans="8:8" x14ac:dyDescent="0.2">
      <c r="H70" s="5"/>
    </row>
  </sheetData>
  <mergeCells count="14">
    <mergeCell ref="A4:G4"/>
    <mergeCell ref="A1:I1"/>
    <mergeCell ref="A2:I2"/>
    <mergeCell ref="C5:E5"/>
    <mergeCell ref="B5:B7"/>
    <mergeCell ref="A5:A7"/>
    <mergeCell ref="A3:G3"/>
    <mergeCell ref="A43:H43"/>
    <mergeCell ref="A44:H44"/>
    <mergeCell ref="C6:C7"/>
    <mergeCell ref="F5:F7"/>
    <mergeCell ref="G5:G7"/>
    <mergeCell ref="H5:H7"/>
    <mergeCell ref="D6:E6"/>
  </mergeCells>
  <hyperlinks>
    <hyperlink ref="J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10</vt:i4>
      </vt:variant>
    </vt:vector>
  </HeadingPairs>
  <TitlesOfParts>
    <vt:vector size="10" baseType="lpstr">
      <vt:lpstr>Spis    Contents</vt:lpstr>
      <vt:lpstr>Tabl. 1 (74)</vt:lpstr>
      <vt:lpstr>Tabl. 2 (75)</vt:lpstr>
      <vt:lpstr>Tab. 3 (76)</vt:lpstr>
      <vt:lpstr>Tabl. 4 (77)</vt:lpstr>
      <vt:lpstr>Tabl. 5 (78)</vt:lpstr>
      <vt:lpstr>Tabl. 6 (79)</vt:lpstr>
      <vt:lpstr>Tabl. 7 (80)</vt:lpstr>
      <vt:lpstr>Tabl. 8 (81)</vt:lpstr>
      <vt:lpstr>Tabl. 9 (82)</vt:lpstr>
    </vt:vector>
  </TitlesOfParts>
  <Company>GUS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Medolińska Katarzyna</dc:creator>
  <cp:lastModifiedBy>Romanko Ireneusz</cp:lastModifiedBy>
  <cp:lastPrinted>2020-08-31T07:54:21Z</cp:lastPrinted>
  <dcterms:created xsi:type="dcterms:W3CDTF">2020-07-23T08:08:48Z</dcterms:created>
  <dcterms:modified xsi:type="dcterms:W3CDTF">2025-01-15T07:54:32Z</dcterms:modified>
</cp:coreProperties>
</file>